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data" sheetId="1" r:id="rId1"/>
    <sheet name="graphic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<sst xmlns="http://schemas.openxmlformats.org/spreadsheetml/2006/main" count="183" uniqueCount="137">
  <si>
    <t>Development Approval Payment</t>
  </si>
  <si>
    <t>Revolving Funds</t>
  </si>
  <si>
    <t>Property taxes</t>
  </si>
  <si>
    <t>Mass transit</t>
  </si>
  <si>
    <t>Fire districts</t>
  </si>
  <si>
    <t>MNCPPC</t>
  </si>
  <si>
    <t>Recreation</t>
  </si>
  <si>
    <t>Service charges, licenses &amp; permits, &amp; fines</t>
  </si>
  <si>
    <t>College</t>
  </si>
  <si>
    <t>MCPS</t>
  </si>
  <si>
    <t>General grants</t>
  </si>
  <si>
    <t>Specific grants</t>
  </si>
  <si>
    <t>Storm Drain</t>
  </si>
  <si>
    <t>Noise Abatement</t>
  </si>
  <si>
    <t>Transfer</t>
  </si>
  <si>
    <t>Recordation</t>
  </si>
  <si>
    <t>Excise taxes [3]</t>
  </si>
  <si>
    <t>Energy tax</t>
  </si>
  <si>
    <t>Investment income</t>
  </si>
  <si>
    <t>Misc. revenue</t>
  </si>
  <si>
    <t>Other Taxes</t>
  </si>
  <si>
    <t>Income Tax</t>
  </si>
  <si>
    <t>Enterprise</t>
  </si>
  <si>
    <t>Tax-Supported</t>
  </si>
  <si>
    <t>Six Years</t>
  </si>
  <si>
    <t>FY07-12</t>
  </si>
  <si>
    <t>Current Revenue</t>
  </si>
  <si>
    <t>Recordation Tax</t>
  </si>
  <si>
    <t>COPs</t>
  </si>
  <si>
    <t>Intergovernmental</t>
  </si>
  <si>
    <t>State Aid</t>
  </si>
  <si>
    <t>WSSC Bonds</t>
  </si>
  <si>
    <t>Bi-County</t>
  </si>
  <si>
    <t>SDC</t>
  </si>
  <si>
    <t>Federal Aid</t>
  </si>
  <si>
    <t>Impact Tax</t>
  </si>
  <si>
    <t>Development District</t>
  </si>
  <si>
    <t>CDBG</t>
  </si>
  <si>
    <t>Open Space</t>
  </si>
  <si>
    <t>Schools Impact Tax</t>
  </si>
  <si>
    <t>Municipal</t>
  </si>
  <si>
    <t>Land Sale</t>
  </si>
  <si>
    <t>Short-term financing</t>
  </si>
  <si>
    <t>Ag Transfer Tax</t>
  </si>
  <si>
    <t>Contributions</t>
  </si>
  <si>
    <t>WMATA Surcharge</t>
  </si>
  <si>
    <t>Solid Waste</t>
  </si>
  <si>
    <t>Revenue Authority</t>
  </si>
  <si>
    <t>County</t>
  </si>
  <si>
    <t>SWM Waiver fees</t>
  </si>
  <si>
    <t>Water Quality Protection</t>
  </si>
  <si>
    <t>Other Funds' Contributions</t>
  </si>
  <si>
    <t>Mass Transit</t>
  </si>
  <si>
    <t>Consolidated Fire</t>
  </si>
  <si>
    <t>Economic Development</t>
  </si>
  <si>
    <t>Housing Initiative</t>
  </si>
  <si>
    <t>Debt</t>
  </si>
  <si>
    <t>County Revenue Bonds</t>
  </si>
  <si>
    <t>Enterprise Funds</t>
  </si>
  <si>
    <t>Liquor Revenue Bonds</t>
  </si>
  <si>
    <t>General Obligation Bonds</t>
  </si>
  <si>
    <t>ALA</t>
  </si>
  <si>
    <t>Parking Districts</t>
  </si>
  <si>
    <t>Cable TV</t>
  </si>
  <si>
    <t>MNCPPC Enterprise</t>
  </si>
  <si>
    <t>Urban Districts</t>
  </si>
  <si>
    <t>Investment Income</t>
  </si>
  <si>
    <t>MISSING</t>
  </si>
  <si>
    <t>Development Taxes &amp; Fees</t>
  </si>
  <si>
    <t>Subtotal</t>
  </si>
  <si>
    <t>Percent</t>
  </si>
  <si>
    <t>CIP Summary</t>
  </si>
  <si>
    <t>G.O. Debt</t>
  </si>
  <si>
    <t>All Other</t>
  </si>
  <si>
    <t>Tax Supported</t>
  </si>
  <si>
    <t>General Fund</t>
  </si>
  <si>
    <t>ALL LOCAL TAXES</t>
  </si>
  <si>
    <t>Income tax</t>
  </si>
  <si>
    <t>Other local taxes</t>
  </si>
  <si>
    <t>Intergovernmental sources</t>
  </si>
  <si>
    <t>Recreation district</t>
  </si>
  <si>
    <t>Urban districts</t>
  </si>
  <si>
    <t>Parking districts</t>
  </si>
  <si>
    <t>Operating Revenue Summary</t>
  </si>
  <si>
    <t>Property Taxes</t>
  </si>
  <si>
    <t>User Fees</t>
  </si>
  <si>
    <t>Total Taxes</t>
  </si>
  <si>
    <t>CIP FUNDING (000 $)</t>
  </si>
  <si>
    <t>FY 2008 Revenue (000 $)</t>
  </si>
  <si>
    <t>Development</t>
  </si>
  <si>
    <t>Other</t>
  </si>
  <si>
    <t>Expedited Dev. Approval Tax</t>
  </si>
  <si>
    <t>Federal Transp. Enhancement Act</t>
  </si>
  <si>
    <t>Enhancements (Shady Grove bike)</t>
  </si>
  <si>
    <t>General &amp; MNPPC</t>
  </si>
  <si>
    <t>Solid waste operations</t>
  </si>
  <si>
    <t>Permitting services</t>
  </si>
  <si>
    <t>Water quality</t>
  </si>
  <si>
    <t>Leaf collection</t>
  </si>
  <si>
    <t>Community use of schools</t>
  </si>
  <si>
    <t>excludes DLC ($58,918) and CATV ($14,287)</t>
  </si>
  <si>
    <t>All Funds</t>
  </si>
  <si>
    <t xml:space="preserve">Program </t>
  </si>
  <si>
    <t>G.O Bonds</t>
  </si>
  <si>
    <t>Transportation</t>
  </si>
  <si>
    <t>Roads</t>
  </si>
  <si>
    <t>Bridges</t>
  </si>
  <si>
    <t>Pedestrian &amp; Bikeways</t>
  </si>
  <si>
    <t>Traffic Improvements</t>
  </si>
  <si>
    <t>Highway Maintenance</t>
  </si>
  <si>
    <t>Parking</t>
  </si>
  <si>
    <t>Public Safety</t>
  </si>
  <si>
    <t>Libraries</t>
  </si>
  <si>
    <t>Health &amp; Human Services</t>
  </si>
  <si>
    <t>Housing &amp; Comm. Dev.</t>
  </si>
  <si>
    <t>Conserv. Natural Res.</t>
  </si>
  <si>
    <t>Total</t>
  </si>
  <si>
    <t>County CIP Expenditures by Program and Funding Source, FY 2007-2012 (000 $)</t>
  </si>
  <si>
    <t>TOTAL</t>
  </si>
  <si>
    <t>Storm Drains</t>
  </si>
  <si>
    <t>Ag. Land Preservation</t>
  </si>
  <si>
    <t>General Government Offices, etc.</t>
  </si>
  <si>
    <t>Technology Services</t>
  </si>
  <si>
    <t>Nondepartmental Revolving Fund</t>
  </si>
  <si>
    <t>Percent of Total</t>
  </si>
  <si>
    <t>G.O. bonds</t>
  </si>
  <si>
    <t>Current revenue</t>
  </si>
  <si>
    <t>* excludes WSSC, Revenue Authority, Liquor Control, and CATV</t>
  </si>
  <si>
    <t>cip total</t>
  </si>
  <si>
    <t>User charges</t>
  </si>
  <si>
    <t>* excludes Enterprise Funds</t>
  </si>
  <si>
    <t>cip expends county gov</t>
  </si>
  <si>
    <t>Public safety</t>
  </si>
  <si>
    <t>Motor vehicles</t>
  </si>
  <si>
    <t>General govt.</t>
  </si>
  <si>
    <t>Peds. &amp; bikes</t>
  </si>
  <si>
    <t>excludes Liquor Control ($58.9 million) and CATV ($14.3 Million) Funds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</si>
</sst>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</numFmts>
  <fonts count="17">
    <font>
      <sz val="10"/>
      <name val="Arial"/>
      <family val="0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5.25"/>
      <name val="Arial"/>
      <family val="0"/>
    </font>
    <font>
      <b/>
      <i/>
      <sz val="12"/>
      <name val="Times New Roman"/>
      <family val="1"/>
    </font>
    <font>
      <sz val="15.2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7" fillId="0" borderId="1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7" fillId="0" borderId="0" xfId="0" applyFont="1" applyBorder="1" applyAlignment="1">
      <alignment horizontal="left" indent="3"/>
    </xf>
    <xf numFmtId="42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2" fontId="1" fillId="0" borderId="0" xfId="0" applyNumberFormat="1" applyFont="1" applyAlignment="1">
      <alignment horizontal="center"/>
    </xf>
    <xf numFmtId="42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5" fontId="8" fillId="0" borderId="0" xfId="0" applyNumberFormat="1" applyFont="1" applyAlignment="1">
      <alignment horizontal="center"/>
    </xf>
    <xf numFmtId="5" fontId="8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 indent="3"/>
    </xf>
    <xf numFmtId="5" fontId="7" fillId="0" borderId="0" xfId="0" applyNumberFormat="1" applyFont="1" applyAlignment="1">
      <alignment horizontal="center"/>
    </xf>
    <xf numFmtId="5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 indent="2"/>
    </xf>
    <xf numFmtId="42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42" fontId="1" fillId="0" borderId="8" xfId="0" applyNumberFormat="1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42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indent="4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 horizontal="left" indent="5"/>
    </xf>
    <xf numFmtId="164" fontId="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indent="2"/>
    </xf>
    <xf numFmtId="3" fontId="6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2" fontId="7" fillId="0" borderId="0" xfId="0" applyNumberFormat="1" applyFont="1" applyAlignment="1">
      <alignment horizontal="left" indent="3"/>
    </xf>
    <xf numFmtId="0" fontId="8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2" fontId="0" fillId="0" borderId="0" xfId="0" applyNumberFormat="1" applyAlignment="1">
      <alignment/>
    </xf>
    <xf numFmtId="42" fontId="1" fillId="0" borderId="9" xfId="0" applyNumberFormat="1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42" fontId="3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2" fontId="1" fillId="0" borderId="3" xfId="0" applyNumberFormat="1" applyFont="1" applyBorder="1" applyAlignment="1">
      <alignment/>
    </xf>
    <xf numFmtId="42" fontId="10" fillId="0" borderId="1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"/>
    </xf>
    <xf numFmtId="166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CIP Funding, FY 2007-2012 
Six-Year Total = $2.9 billion*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G.O. bonds
51.3%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Current revenue 19.0%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18.4%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Development 
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graphics!$C$6:$C$10</c:f>
              <c:strCache>
                <c:ptCount val="5"/>
                <c:pt idx="0">
                  <c:v>G.O. bonds</c:v>
                </c:pt>
                <c:pt idx="1">
                  <c:v>Current revenue</c:v>
                </c:pt>
                <c:pt idx="2">
                  <c:v>Intergovernmental</c:v>
                </c:pt>
                <c:pt idx="3">
                  <c:v>Development</c:v>
                </c:pt>
                <c:pt idx="4">
                  <c:v>Other</c:v>
                </c:pt>
              </c:strCache>
            </c:strRef>
          </c:cat>
          <c:val>
            <c:numRef>
              <c:f>graphics!$D$6:$D$10</c:f>
              <c:numCache>
                <c:ptCount val="5"/>
                <c:pt idx="0">
                  <c:v>0.513</c:v>
                </c:pt>
                <c:pt idx="1">
                  <c:v>0.19</c:v>
                </c:pt>
                <c:pt idx="2">
                  <c:v>0.184</c:v>
                </c:pt>
                <c:pt idx="3">
                  <c:v>0.087</c:v>
                </c:pt>
                <c:pt idx="4">
                  <c:v>0.026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CIP Funding, County Government Projects, FY 2007-2012 
Six-Year Total = $978 million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G.O. bonds
65.9%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Current revenue 14.6%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9.9%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Development
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graphics!$C$36:$C$40</c:f>
              <c:strCache>
                <c:ptCount val="5"/>
                <c:pt idx="0">
                  <c:v>G.O. bonds</c:v>
                </c:pt>
                <c:pt idx="1">
                  <c:v>Current revenue</c:v>
                </c:pt>
                <c:pt idx="2">
                  <c:v>Intergovernmental</c:v>
                </c:pt>
                <c:pt idx="3">
                  <c:v>Development</c:v>
                </c:pt>
                <c:pt idx="4">
                  <c:v>Other</c:v>
                </c:pt>
              </c:strCache>
            </c:strRef>
          </c:cat>
          <c:val>
            <c:numRef>
              <c:f>graphics!$D$36:$D$40</c:f>
              <c:numCache>
                <c:ptCount val="5"/>
                <c:pt idx="0">
                  <c:v>0.659</c:v>
                </c:pt>
                <c:pt idx="1">
                  <c:v>0.146</c:v>
                </c:pt>
                <c:pt idx="2">
                  <c:v>0.099</c:v>
                </c:pt>
                <c:pt idx="3">
                  <c:v>0.069</c:v>
                </c:pt>
                <c:pt idx="4">
                  <c:v>0.026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County Government CIP Expenditures by Program, FY 2007-2012
Total = $978 million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Motor vehicles 38.0%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Mass transit
8.1%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Public safety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Libraries
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Recreation
5.0%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General govt.
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Peds. &amp; bikes
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14.4%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graphics!$C$66:$C$73</c:f>
              <c:strCache>
                <c:ptCount val="8"/>
                <c:pt idx="0">
                  <c:v>Motor vehicles</c:v>
                </c:pt>
                <c:pt idx="1">
                  <c:v>Mass transit</c:v>
                </c:pt>
                <c:pt idx="2">
                  <c:v>Public safety</c:v>
                </c:pt>
                <c:pt idx="3">
                  <c:v>Libraries</c:v>
                </c:pt>
                <c:pt idx="4">
                  <c:v>Recreation</c:v>
                </c:pt>
                <c:pt idx="5">
                  <c:v>General govt.</c:v>
                </c:pt>
                <c:pt idx="6">
                  <c:v>Peds. &amp; bikes</c:v>
                </c:pt>
                <c:pt idx="7">
                  <c:v>Other</c:v>
                </c:pt>
              </c:strCache>
            </c:strRef>
          </c:cat>
          <c:val>
            <c:numRef>
              <c:f>graphics!$D$66:$D$73</c:f>
              <c:numCache>
                <c:ptCount val="8"/>
                <c:pt idx="0">
                  <c:v>0.38</c:v>
                </c:pt>
                <c:pt idx="1">
                  <c:v>0.081</c:v>
                </c:pt>
                <c:pt idx="2">
                  <c:v>0.174</c:v>
                </c:pt>
                <c:pt idx="3">
                  <c:v>0.073</c:v>
                </c:pt>
                <c:pt idx="4">
                  <c:v>0.05</c:v>
                </c:pt>
                <c:pt idx="5">
                  <c:v>0.054</c:v>
                </c:pt>
                <c:pt idx="6">
                  <c:v>0.044</c:v>
                </c:pt>
                <c:pt idx="7">
                  <c:v>0.144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Operating Revenue, FY 2008 
Tax-supported Funds 
Total Revenue = $3.8 billion*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Property taxes
32.0%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Income tax
33.8%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 local taxes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User charges
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19.6%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graphics!$R$5:$R$10</c:f>
              <c:strCache>
                <c:ptCount val="6"/>
                <c:pt idx="0">
                  <c:v>Property taxes</c:v>
                </c:pt>
                <c:pt idx="1">
                  <c:v>Income tax</c:v>
                </c:pt>
                <c:pt idx="2">
                  <c:v>Other local taxes</c:v>
                </c:pt>
                <c:pt idx="3">
                  <c:v>User charges</c:v>
                </c:pt>
                <c:pt idx="4">
                  <c:v>Intergovernmental</c:v>
                </c:pt>
                <c:pt idx="5">
                  <c:v>Other</c:v>
                </c:pt>
              </c:strCache>
            </c:strRef>
          </c:cat>
          <c:val>
            <c:numRef>
              <c:f>graphics!$S$5:$S$10</c:f>
              <c:numCache>
                <c:ptCount val="6"/>
                <c:pt idx="0">
                  <c:v>32</c:v>
                </c:pt>
                <c:pt idx="1">
                  <c:v>33.8</c:v>
                </c:pt>
                <c:pt idx="2">
                  <c:v>9.6</c:v>
                </c:pt>
                <c:pt idx="3">
                  <c:v>3.8</c:v>
                </c:pt>
                <c:pt idx="4">
                  <c:v>19.6</c:v>
                </c:pt>
                <c:pt idx="5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Operating Revenue, FY 2008 
All Funds * 
Total Revenue = $4.08 billion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Property taxes 29.9%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Income tax
31.6%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 local taxes 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User charges
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18.9%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2.0%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graphics!$R$34:$R$39</c:f>
              <c:strCache>
                <c:ptCount val="6"/>
                <c:pt idx="0">
                  <c:v>Property taxes</c:v>
                </c:pt>
                <c:pt idx="1">
                  <c:v>Income tax</c:v>
                </c:pt>
                <c:pt idx="2">
                  <c:v>Other local taxes</c:v>
                </c:pt>
                <c:pt idx="3">
                  <c:v>User charges</c:v>
                </c:pt>
                <c:pt idx="4">
                  <c:v>Intergovernmental</c:v>
                </c:pt>
                <c:pt idx="5">
                  <c:v>Other</c:v>
                </c:pt>
              </c:strCache>
            </c:strRef>
          </c:cat>
          <c:val>
            <c:numRef>
              <c:f>graphics!$S$34:$S$39</c:f>
              <c:numCache>
                <c:ptCount val="6"/>
                <c:pt idx="0">
                  <c:v>0.299</c:v>
                </c:pt>
                <c:pt idx="1">
                  <c:v>0.316</c:v>
                </c:pt>
                <c:pt idx="2">
                  <c:v>0.089</c:v>
                </c:pt>
                <c:pt idx="3">
                  <c:v>0.087</c:v>
                </c:pt>
                <c:pt idx="4">
                  <c:v>0.18899999999999997</c:v>
                </c:pt>
                <c:pt idx="5">
                  <c:v>0.02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13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067050" y="657225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33</xdr:row>
      <xdr:rowOff>19050</xdr:rowOff>
    </xdr:from>
    <xdr:to>
      <xdr:col>14</xdr:col>
      <xdr:colOff>9525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3057525" y="5362575"/>
        <a:ext cx="54864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62</xdr:row>
      <xdr:rowOff>9525</xdr:rowOff>
    </xdr:from>
    <xdr:to>
      <xdr:col>13</xdr:col>
      <xdr:colOff>581025</xdr:colOff>
      <xdr:row>87</xdr:row>
      <xdr:rowOff>142875</xdr:rowOff>
    </xdr:to>
    <xdr:graphicFrame>
      <xdr:nvGraphicFramePr>
        <xdr:cNvPr id="3" name="Chart 3"/>
        <xdr:cNvGraphicFramePr/>
      </xdr:nvGraphicFramePr>
      <xdr:xfrm>
        <a:off x="3048000" y="10048875"/>
        <a:ext cx="545782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600075</xdr:colOff>
      <xdr:row>4</xdr:row>
      <xdr:rowOff>19050</xdr:rowOff>
    </xdr:from>
    <xdr:to>
      <xdr:col>29</xdr:col>
      <xdr:colOff>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2182475" y="666750"/>
        <a:ext cx="54959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590550</xdr:colOff>
      <xdr:row>32</xdr:row>
      <xdr:rowOff>142875</xdr:rowOff>
    </xdr:from>
    <xdr:to>
      <xdr:col>29</xdr:col>
      <xdr:colOff>9525</xdr:colOff>
      <xdr:row>58</xdr:row>
      <xdr:rowOff>142875</xdr:rowOff>
    </xdr:to>
    <xdr:graphicFrame>
      <xdr:nvGraphicFramePr>
        <xdr:cNvPr id="5" name="Chart 5"/>
        <xdr:cNvGraphicFramePr/>
      </xdr:nvGraphicFramePr>
      <xdr:xfrm>
        <a:off x="12172950" y="5324475"/>
        <a:ext cx="5514975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H78"/>
  <sheetViews>
    <sheetView workbookViewId="0" topLeftCell="A1">
      <selection activeCell="A1" sqref="A1"/>
    </sheetView>
  </sheetViews>
  <sheetFormatPr defaultColWidth="9.140625" defaultRowHeight="12.75"/>
  <cols>
    <col min="3" max="3" width="32.7109375" style="0" customWidth="1"/>
    <col min="4" max="4" width="15.7109375" style="0" customWidth="1"/>
    <col min="5" max="5" width="12.7109375" style="0" bestFit="1" customWidth="1"/>
    <col min="6" max="6" width="15.7109375" style="0" customWidth="1"/>
    <col min="7" max="7" width="2.7109375" style="0" customWidth="1"/>
    <col min="8" max="9" width="15.7109375" style="0" customWidth="1"/>
    <col min="10" max="12" width="8.7109375" style="0" customWidth="1"/>
    <col min="13" max="13" width="29.7109375" style="0" customWidth="1"/>
    <col min="14" max="14" width="11.7109375" style="0" customWidth="1"/>
    <col min="15" max="15" width="36.7109375" style="0" customWidth="1"/>
    <col min="16" max="16" width="6.7109375" style="0" customWidth="1"/>
    <col min="17" max="17" width="13.7109375" style="0" customWidth="1"/>
    <col min="18" max="18" width="4.7109375" style="0" customWidth="1"/>
    <col min="19" max="19" width="13.7109375" style="0" customWidth="1"/>
    <col min="20" max="20" width="9.7109375" style="0" customWidth="1"/>
    <col min="21" max="25" width="6.7109375" style="0" customWidth="1"/>
    <col min="26" max="26" width="30.7109375" style="0" customWidth="1"/>
    <col min="27" max="27" width="3.7109375" style="0" customWidth="1"/>
    <col min="28" max="34" width="18.7109375" style="0" customWidth="1"/>
  </cols>
  <sheetData>
    <row r="2" spans="2:15" ht="15">
      <c r="B2" s="1"/>
      <c r="C2" s="2"/>
      <c r="D2" s="2"/>
      <c r="E2" s="2"/>
      <c r="F2" s="2"/>
      <c r="G2" s="2"/>
      <c r="H2" s="2"/>
      <c r="I2" s="2"/>
      <c r="K2" s="2"/>
      <c r="L2" s="2"/>
      <c r="M2" s="1"/>
      <c r="N2" s="2"/>
      <c r="O2" s="2"/>
    </row>
    <row r="3" spans="2:19" ht="19.5">
      <c r="B3" s="2"/>
      <c r="C3" s="3" t="s">
        <v>88</v>
      </c>
      <c r="D3" s="2"/>
      <c r="E3" s="2"/>
      <c r="F3" s="2"/>
      <c r="G3" s="2"/>
      <c r="H3" s="2"/>
      <c r="I3" s="2"/>
      <c r="K3" s="2"/>
      <c r="L3" s="2"/>
      <c r="M3" s="1"/>
      <c r="N3" s="2"/>
      <c r="O3" s="2"/>
      <c r="P3" s="1"/>
      <c r="Q3" s="1"/>
      <c r="R3" s="1"/>
      <c r="S3" s="1"/>
    </row>
    <row r="4" spans="2:19" ht="15">
      <c r="B4" s="2"/>
      <c r="C4" s="1"/>
      <c r="D4" s="2"/>
      <c r="E4" s="2"/>
      <c r="F4" s="4" t="s">
        <v>70</v>
      </c>
      <c r="G4" s="2"/>
      <c r="H4" s="5"/>
      <c r="I4" s="6" t="s">
        <v>70</v>
      </c>
      <c r="K4" s="2"/>
      <c r="L4" s="2"/>
      <c r="M4" s="1"/>
      <c r="N4" s="2"/>
      <c r="O4" s="1"/>
      <c r="P4" s="1"/>
      <c r="Q4" s="1"/>
      <c r="R4" s="1"/>
      <c r="S4" s="1"/>
    </row>
    <row r="5" spans="2:34" ht="20.25" thickBot="1">
      <c r="B5" s="2"/>
      <c r="C5" s="1"/>
      <c r="D5" s="93" t="s">
        <v>23</v>
      </c>
      <c r="E5" s="93"/>
      <c r="F5" s="8" t="s">
        <v>74</v>
      </c>
      <c r="G5" s="2"/>
      <c r="H5" s="8" t="s">
        <v>22</v>
      </c>
      <c r="I5" s="7" t="s">
        <v>101</v>
      </c>
      <c r="K5" s="2"/>
      <c r="L5" s="2"/>
      <c r="M5" s="9"/>
      <c r="N5" s="10"/>
      <c r="O5" s="3" t="s">
        <v>87</v>
      </c>
      <c r="P5" s="1"/>
      <c r="Q5" s="1"/>
      <c r="R5" s="1"/>
      <c r="S5" s="1"/>
      <c r="Z5" s="3" t="s">
        <v>117</v>
      </c>
      <c r="AA5" s="11"/>
      <c r="AB5" s="11"/>
      <c r="AC5" s="11"/>
      <c r="AD5" s="11"/>
      <c r="AE5" s="11"/>
      <c r="AF5" s="11"/>
      <c r="AG5" s="11"/>
      <c r="AH5" s="11"/>
    </row>
    <row r="6" spans="2:34" ht="15.75" thickTop="1">
      <c r="B6" s="2"/>
      <c r="C6" s="12"/>
      <c r="D6" s="2"/>
      <c r="E6" s="12"/>
      <c r="F6" s="2"/>
      <c r="G6" s="2"/>
      <c r="H6" s="5"/>
      <c r="I6" s="2"/>
      <c r="K6" s="2"/>
      <c r="L6" s="2"/>
      <c r="M6" s="13" t="s">
        <v>71</v>
      </c>
      <c r="N6" s="14"/>
      <c r="O6" s="2"/>
      <c r="P6" s="1"/>
      <c r="Q6" s="15" t="s">
        <v>24</v>
      </c>
      <c r="R6" s="1"/>
      <c r="S6" s="1"/>
      <c r="T6" s="1"/>
      <c r="Z6" s="11"/>
      <c r="AA6" s="11"/>
      <c r="AB6" s="11"/>
      <c r="AC6" s="11"/>
      <c r="AD6" s="11"/>
      <c r="AE6" s="11"/>
      <c r="AF6" s="11"/>
      <c r="AG6" s="11"/>
      <c r="AH6" s="11"/>
    </row>
    <row r="7" spans="2:34" ht="15.75" thickBot="1">
      <c r="B7" s="2"/>
      <c r="C7" s="16" t="s">
        <v>2</v>
      </c>
      <c r="D7" s="2"/>
      <c r="E7" s="17"/>
      <c r="F7" s="2"/>
      <c r="G7" s="2"/>
      <c r="H7" s="5"/>
      <c r="I7" s="2"/>
      <c r="K7" s="2"/>
      <c r="L7" s="2"/>
      <c r="M7" s="5"/>
      <c r="N7" s="14"/>
      <c r="O7" s="2"/>
      <c r="P7" s="1"/>
      <c r="Q7" s="7" t="s">
        <v>25</v>
      </c>
      <c r="R7" s="1"/>
      <c r="S7" s="7" t="s">
        <v>69</v>
      </c>
      <c r="T7" s="7" t="s">
        <v>70</v>
      </c>
      <c r="AA7" s="1"/>
      <c r="AB7" s="1"/>
      <c r="AC7" s="1"/>
      <c r="AD7" s="1"/>
      <c r="AE7" s="1"/>
      <c r="AF7" s="1"/>
      <c r="AG7" s="1"/>
      <c r="AH7" s="11"/>
    </row>
    <row r="8" spans="2:34" ht="16.5" thickBot="1" thickTop="1">
      <c r="B8" s="2"/>
      <c r="C8" s="16"/>
      <c r="D8" s="2"/>
      <c r="E8" s="17"/>
      <c r="F8" s="2"/>
      <c r="G8" s="2"/>
      <c r="H8" s="5"/>
      <c r="I8" s="2"/>
      <c r="K8" s="2"/>
      <c r="L8" s="2"/>
      <c r="M8" s="18" t="s">
        <v>72</v>
      </c>
      <c r="N8" s="19">
        <v>0.5130769023539253</v>
      </c>
      <c r="O8" s="2"/>
      <c r="P8" s="1"/>
      <c r="Q8" s="20"/>
      <c r="R8" s="1"/>
      <c r="S8" s="1"/>
      <c r="Z8" s="7" t="s">
        <v>102</v>
      </c>
      <c r="AA8" s="21"/>
      <c r="AB8" s="7" t="s">
        <v>103</v>
      </c>
      <c r="AC8" s="7" t="s">
        <v>26</v>
      </c>
      <c r="AD8" s="7" t="s">
        <v>29</v>
      </c>
      <c r="AE8" s="7" t="s">
        <v>89</v>
      </c>
      <c r="AF8" s="7" t="s">
        <v>90</v>
      </c>
      <c r="AG8" s="8" t="s">
        <v>116</v>
      </c>
      <c r="AH8" s="7" t="s">
        <v>124</v>
      </c>
    </row>
    <row r="9" spans="2:34" ht="15.75" thickTop="1">
      <c r="B9" s="2"/>
      <c r="C9" s="22" t="s">
        <v>75</v>
      </c>
      <c r="D9" s="23">
        <v>791732</v>
      </c>
      <c r="E9" s="17"/>
      <c r="F9" s="2"/>
      <c r="G9" s="2"/>
      <c r="H9" s="5"/>
      <c r="I9" s="2"/>
      <c r="K9" s="2"/>
      <c r="L9" s="2"/>
      <c r="M9" s="18" t="s">
        <v>26</v>
      </c>
      <c r="N9" s="19">
        <v>0.19008273311472873</v>
      </c>
      <c r="O9" s="24" t="s">
        <v>56</v>
      </c>
      <c r="P9" s="1"/>
      <c r="Q9" s="1"/>
      <c r="R9" s="1"/>
      <c r="S9" s="1"/>
      <c r="Z9" s="1"/>
      <c r="AA9" s="1"/>
      <c r="AB9" s="25"/>
      <c r="AC9" s="25"/>
      <c r="AD9" s="25"/>
      <c r="AE9" s="25"/>
      <c r="AF9" s="25"/>
      <c r="AG9" s="26"/>
      <c r="AH9" s="25"/>
    </row>
    <row r="10" spans="2:34" ht="15">
      <c r="B10" s="2"/>
      <c r="C10" s="22"/>
      <c r="D10" s="23"/>
      <c r="E10" s="17"/>
      <c r="F10" s="2"/>
      <c r="G10" s="2"/>
      <c r="H10" s="5"/>
      <c r="I10" s="2"/>
      <c r="K10" s="2"/>
      <c r="L10" s="2"/>
      <c r="M10" s="18" t="s">
        <v>29</v>
      </c>
      <c r="N10" s="19">
        <v>0.18370453978711956</v>
      </c>
      <c r="O10" s="2"/>
      <c r="P10" s="1"/>
      <c r="Q10" s="1"/>
      <c r="R10" s="1"/>
      <c r="S10" s="1"/>
      <c r="Z10" s="27" t="s">
        <v>104</v>
      </c>
      <c r="AA10" s="1"/>
      <c r="AB10" s="28">
        <v>288793</v>
      </c>
      <c r="AC10" s="28">
        <v>76856</v>
      </c>
      <c r="AD10" s="28">
        <v>69333</v>
      </c>
      <c r="AE10" s="28">
        <v>50514</v>
      </c>
      <c r="AF10" s="28">
        <v>8300</v>
      </c>
      <c r="AG10" s="29">
        <v>493796</v>
      </c>
      <c r="AH10" s="30">
        <v>0.5049250530952729</v>
      </c>
    </row>
    <row r="11" spans="2:34" ht="15">
      <c r="B11" s="2"/>
      <c r="C11" s="22" t="s">
        <v>3</v>
      </c>
      <c r="D11" s="23">
        <v>87399</v>
      </c>
      <c r="E11" s="2"/>
      <c r="F11" s="2"/>
      <c r="G11" s="2"/>
      <c r="H11" s="5"/>
      <c r="I11" s="2"/>
      <c r="K11" s="2"/>
      <c r="L11" s="2"/>
      <c r="M11" s="18" t="s">
        <v>68</v>
      </c>
      <c r="N11" s="31">
        <v>0.08702795601474649</v>
      </c>
      <c r="O11" s="32" t="s">
        <v>60</v>
      </c>
      <c r="P11" s="1"/>
      <c r="Q11" s="1"/>
      <c r="R11" s="1"/>
      <c r="S11" s="1"/>
      <c r="Z11" s="33" t="s">
        <v>105</v>
      </c>
      <c r="AA11" s="1"/>
      <c r="AB11" s="34">
        <v>80001</v>
      </c>
      <c r="AC11" s="34">
        <v>22495</v>
      </c>
      <c r="AD11" s="34">
        <v>3367</v>
      </c>
      <c r="AE11" s="34">
        <v>48118</v>
      </c>
      <c r="AF11" s="34">
        <v>318</v>
      </c>
      <c r="AG11" s="35">
        <v>154299</v>
      </c>
      <c r="AH11" s="36">
        <v>0.15777655300477833</v>
      </c>
    </row>
    <row r="12" spans="2:34" ht="15">
      <c r="B12" s="2"/>
      <c r="C12" s="22" t="s">
        <v>4</v>
      </c>
      <c r="D12" s="23">
        <v>189868</v>
      </c>
      <c r="E12" s="12"/>
      <c r="F12" s="2"/>
      <c r="G12" s="2"/>
      <c r="H12" s="5"/>
      <c r="I12" s="37"/>
      <c r="K12" s="2"/>
      <c r="L12" s="2"/>
      <c r="M12" s="18"/>
      <c r="N12" s="19">
        <v>0.97389213127052</v>
      </c>
      <c r="O12" s="38" t="s">
        <v>48</v>
      </c>
      <c r="P12" s="1"/>
      <c r="Q12" s="39">
        <v>1434138</v>
      </c>
      <c r="R12" s="1"/>
      <c r="S12" s="1"/>
      <c r="T12" s="1"/>
      <c r="U12" s="1"/>
      <c r="V12" s="1"/>
      <c r="Z12" s="33" t="s">
        <v>106</v>
      </c>
      <c r="AA12" s="1"/>
      <c r="AB12" s="40">
        <v>10172</v>
      </c>
      <c r="AC12" s="40">
        <v>0</v>
      </c>
      <c r="AD12" s="40">
        <v>4037</v>
      </c>
      <c r="AE12" s="40">
        <v>0</v>
      </c>
      <c r="AF12" s="40">
        <v>0</v>
      </c>
      <c r="AG12" s="41">
        <v>14209</v>
      </c>
      <c r="AH12" s="36">
        <v>0.014529238955825346</v>
      </c>
    </row>
    <row r="13" spans="2:34" ht="15">
      <c r="B13" s="2"/>
      <c r="C13" s="22" t="s">
        <v>5</v>
      </c>
      <c r="D13" s="23">
        <v>101914</v>
      </c>
      <c r="E13" s="2"/>
      <c r="F13" s="2"/>
      <c r="G13" s="2"/>
      <c r="H13" s="5"/>
      <c r="I13" s="24"/>
      <c r="K13" s="2"/>
      <c r="L13" s="2"/>
      <c r="M13" s="18"/>
      <c r="N13" s="42"/>
      <c r="O13" s="38" t="s">
        <v>5</v>
      </c>
      <c r="P13" s="1"/>
      <c r="Q13" s="39">
        <v>21391</v>
      </c>
      <c r="R13" s="1"/>
      <c r="S13" s="1"/>
      <c r="T13" s="1"/>
      <c r="U13" s="1"/>
      <c r="V13" s="1"/>
      <c r="Z13" s="33" t="s">
        <v>107</v>
      </c>
      <c r="AA13" s="1"/>
      <c r="AB13" s="40">
        <v>40519</v>
      </c>
      <c r="AC13" s="40">
        <v>0</v>
      </c>
      <c r="AD13" s="40">
        <v>997</v>
      </c>
      <c r="AE13" s="40">
        <v>0</v>
      </c>
      <c r="AF13" s="40">
        <v>1982</v>
      </c>
      <c r="AG13" s="41">
        <v>43498</v>
      </c>
      <c r="AH13" s="36">
        <v>0.04447834725177641</v>
      </c>
    </row>
    <row r="14" spans="2:34" ht="15">
      <c r="B14" s="2"/>
      <c r="C14" s="22" t="s">
        <v>6</v>
      </c>
      <c r="D14" s="23">
        <v>31458</v>
      </c>
      <c r="E14" s="2"/>
      <c r="F14" s="43"/>
      <c r="G14" s="2"/>
      <c r="H14" s="5"/>
      <c r="I14" s="43"/>
      <c r="K14" s="2"/>
      <c r="L14" s="2"/>
      <c r="M14" s="18" t="s">
        <v>73</v>
      </c>
      <c r="N14" s="31">
        <v>0.026107868729479913</v>
      </c>
      <c r="O14" s="38" t="s">
        <v>61</v>
      </c>
      <c r="P14" s="1"/>
      <c r="Q14" s="39">
        <v>1500</v>
      </c>
      <c r="R14" s="1"/>
      <c r="S14" s="1"/>
      <c r="T14" s="1"/>
      <c r="U14" s="1"/>
      <c r="V14" s="1"/>
      <c r="Z14" s="33" t="s">
        <v>108</v>
      </c>
      <c r="AA14" s="1"/>
      <c r="AB14" s="40">
        <v>39310</v>
      </c>
      <c r="AC14" s="40">
        <v>9135</v>
      </c>
      <c r="AD14" s="40">
        <v>386</v>
      </c>
      <c r="AE14" s="40">
        <v>396</v>
      </c>
      <c r="AF14" s="40">
        <v>0</v>
      </c>
      <c r="AG14" s="41">
        <v>49227</v>
      </c>
      <c r="AH14" s="36">
        <v>0.05033646604816766</v>
      </c>
    </row>
    <row r="15" spans="2:34" ht="15">
      <c r="B15" s="2"/>
      <c r="C15" s="22"/>
      <c r="D15" s="23"/>
      <c r="E15" s="2"/>
      <c r="F15" s="43"/>
      <c r="G15" s="2"/>
      <c r="H15" s="5"/>
      <c r="I15" s="43"/>
      <c r="K15" s="43"/>
      <c r="L15" s="43"/>
      <c r="M15" s="44"/>
      <c r="N15" s="45">
        <v>1</v>
      </c>
      <c r="O15" s="38" t="s">
        <v>1</v>
      </c>
      <c r="Q15" s="46">
        <v>28500</v>
      </c>
      <c r="R15" s="1"/>
      <c r="S15" s="39">
        <v>1485529</v>
      </c>
      <c r="T15" s="47">
        <v>0.5130769023539253</v>
      </c>
      <c r="U15" s="1"/>
      <c r="V15" s="1"/>
      <c r="Z15" s="33" t="s">
        <v>109</v>
      </c>
      <c r="AA15" s="1"/>
      <c r="AB15" s="40">
        <v>108412</v>
      </c>
      <c r="AC15" s="40">
        <v>12358</v>
      </c>
      <c r="AD15" s="40">
        <v>0</v>
      </c>
      <c r="AE15" s="40">
        <v>0</v>
      </c>
      <c r="AF15" s="40">
        <v>3000</v>
      </c>
      <c r="AG15" s="41">
        <v>123770</v>
      </c>
      <c r="AH15" s="36">
        <v>0.12655949789306095</v>
      </c>
    </row>
    <row r="16" spans="2:34" ht="15">
      <c r="B16" s="2"/>
      <c r="C16" s="22" t="s">
        <v>12</v>
      </c>
      <c r="D16" s="23">
        <v>3794</v>
      </c>
      <c r="E16" s="1"/>
      <c r="F16" s="2"/>
      <c r="G16" s="2"/>
      <c r="H16" s="5"/>
      <c r="I16" s="2"/>
      <c r="K16" s="43"/>
      <c r="L16" s="43"/>
      <c r="M16" s="48"/>
      <c r="N16" s="49"/>
      <c r="O16" s="1"/>
      <c r="Q16" s="39"/>
      <c r="R16" s="1"/>
      <c r="S16" s="1"/>
      <c r="T16" s="1"/>
      <c r="U16" s="1"/>
      <c r="V16" s="1"/>
      <c r="Z16" s="33"/>
      <c r="AA16" s="1"/>
      <c r="AB16" s="40"/>
      <c r="AC16" s="40"/>
      <c r="AD16" s="40"/>
      <c r="AE16" s="40"/>
      <c r="AF16" s="40"/>
      <c r="AG16" s="41"/>
      <c r="AH16" s="40"/>
    </row>
    <row r="17" spans="2:34" ht="15">
      <c r="B17" s="2"/>
      <c r="C17" s="22" t="s">
        <v>81</v>
      </c>
      <c r="D17" s="23">
        <v>1334</v>
      </c>
      <c r="E17" s="2"/>
      <c r="F17" s="23"/>
      <c r="G17" s="2"/>
      <c r="H17" s="5"/>
      <c r="I17" s="2"/>
      <c r="K17" s="2"/>
      <c r="L17" s="2"/>
      <c r="M17" s="2"/>
      <c r="N17" s="2"/>
      <c r="O17" s="32" t="s">
        <v>28</v>
      </c>
      <c r="P17" s="1"/>
      <c r="Q17" s="39">
        <v>7772</v>
      </c>
      <c r="R17" s="1"/>
      <c r="S17" s="39">
        <v>7772</v>
      </c>
      <c r="T17" s="47">
        <v>0.0026843189766707397</v>
      </c>
      <c r="U17" s="1"/>
      <c r="V17" s="1"/>
      <c r="Z17" s="33" t="s">
        <v>52</v>
      </c>
      <c r="AA17" s="1"/>
      <c r="AB17" s="40">
        <v>10379</v>
      </c>
      <c r="AC17" s="40">
        <v>3343</v>
      </c>
      <c r="AD17" s="40">
        <v>60546</v>
      </c>
      <c r="AE17" s="40">
        <v>2000</v>
      </c>
      <c r="AF17" s="40">
        <v>3000</v>
      </c>
      <c r="AG17" s="41">
        <v>79268</v>
      </c>
      <c r="AH17" s="36">
        <v>0.08105452273561571</v>
      </c>
    </row>
    <row r="18" spans="2:34" ht="15">
      <c r="B18" s="2"/>
      <c r="C18" s="22" t="s">
        <v>13</v>
      </c>
      <c r="D18" s="23">
        <v>36</v>
      </c>
      <c r="E18" s="1"/>
      <c r="F18" s="1"/>
      <c r="G18" s="2"/>
      <c r="H18" s="5"/>
      <c r="I18" s="2"/>
      <c r="K18" s="2"/>
      <c r="L18" s="2"/>
      <c r="M18" s="9"/>
      <c r="N18" s="10"/>
      <c r="O18" s="2"/>
      <c r="P18" s="1"/>
      <c r="Q18" s="39"/>
      <c r="R18" s="1"/>
      <c r="S18" s="1"/>
      <c r="T18" s="1"/>
      <c r="U18" s="1"/>
      <c r="V18" s="1"/>
      <c r="Z18" s="33"/>
      <c r="AA18" s="1"/>
      <c r="AB18" s="40"/>
      <c r="AC18" s="40"/>
      <c r="AD18" s="40"/>
      <c r="AE18" s="40"/>
      <c r="AF18" s="40"/>
      <c r="AG18" s="41"/>
      <c r="AH18" s="40"/>
    </row>
    <row r="19" spans="2:34" ht="15">
      <c r="B19" s="2"/>
      <c r="C19" s="22" t="s">
        <v>82</v>
      </c>
      <c r="D19" s="46">
        <v>11667</v>
      </c>
      <c r="E19" s="1"/>
      <c r="F19" s="1"/>
      <c r="G19" s="2"/>
      <c r="H19" s="5"/>
      <c r="I19" s="2"/>
      <c r="K19" s="2"/>
      <c r="L19" s="2"/>
      <c r="M19" s="13" t="s">
        <v>83</v>
      </c>
      <c r="N19" s="14"/>
      <c r="O19" s="32" t="s">
        <v>57</v>
      </c>
      <c r="P19" s="1"/>
      <c r="Q19" s="39">
        <v>7375</v>
      </c>
      <c r="R19" s="1"/>
      <c r="S19" s="39">
        <v>7375</v>
      </c>
      <c r="T19" s="47">
        <v>0.0025472018081506313</v>
      </c>
      <c r="U19" s="1"/>
      <c r="V19" s="1"/>
      <c r="Z19" s="33" t="s">
        <v>110</v>
      </c>
      <c r="AA19" s="1"/>
      <c r="AB19" s="40">
        <v>0</v>
      </c>
      <c r="AC19" s="40">
        <v>29525</v>
      </c>
      <c r="AD19" s="40">
        <v>0</v>
      </c>
      <c r="AE19" s="40">
        <v>0</v>
      </c>
      <c r="AF19" s="40">
        <v>0</v>
      </c>
      <c r="AG19" s="41">
        <v>29525</v>
      </c>
      <c r="AH19" s="36">
        <v>0.030190427206048514</v>
      </c>
    </row>
    <row r="20" spans="2:33" ht="15">
      <c r="B20" s="2"/>
      <c r="C20" s="1"/>
      <c r="D20" s="1"/>
      <c r="E20" s="23">
        <v>1219202</v>
      </c>
      <c r="F20" s="50">
        <v>0.3203118411411406</v>
      </c>
      <c r="G20" s="1"/>
      <c r="H20" s="51">
        <v>0</v>
      </c>
      <c r="I20" s="47">
        <v>0.29898274427061033</v>
      </c>
      <c r="K20" s="2"/>
      <c r="L20" s="2"/>
      <c r="M20" s="5"/>
      <c r="N20" s="14"/>
      <c r="O20" s="2"/>
      <c r="P20" s="1"/>
      <c r="Q20" s="39"/>
      <c r="R20" s="1"/>
      <c r="S20" s="1"/>
      <c r="T20" s="1"/>
      <c r="U20" s="1"/>
      <c r="V20" s="1"/>
      <c r="Z20" s="1"/>
      <c r="AA20" s="1"/>
      <c r="AB20" s="52"/>
      <c r="AC20" s="52"/>
      <c r="AD20" s="52"/>
      <c r="AE20" s="52"/>
      <c r="AF20" s="52"/>
      <c r="AG20" s="53"/>
    </row>
    <row r="21" spans="2:34" ht="15">
      <c r="B21" s="2"/>
      <c r="C21" s="1"/>
      <c r="D21" s="1"/>
      <c r="E21" s="1"/>
      <c r="F21" s="1"/>
      <c r="G21" s="1"/>
      <c r="H21" s="5"/>
      <c r="I21" s="1"/>
      <c r="K21" s="2"/>
      <c r="L21" s="2"/>
      <c r="M21" s="18" t="s">
        <v>84</v>
      </c>
      <c r="N21" s="19">
        <v>0.3203118411411406</v>
      </c>
      <c r="O21" s="27" t="s">
        <v>42</v>
      </c>
      <c r="Q21" s="39">
        <v>30150</v>
      </c>
      <c r="R21" s="1"/>
      <c r="S21" s="39">
        <v>30150</v>
      </c>
      <c r="T21" s="47">
        <v>0.010413306375015802</v>
      </c>
      <c r="U21" s="1"/>
      <c r="V21" s="1"/>
      <c r="Z21" s="1"/>
      <c r="AA21" s="1"/>
      <c r="AB21" s="52"/>
      <c r="AC21" s="52"/>
      <c r="AD21" s="52"/>
      <c r="AE21" s="52"/>
      <c r="AF21" s="52"/>
      <c r="AG21" s="53"/>
      <c r="AH21" s="52"/>
    </row>
    <row r="22" spans="2:34" ht="15">
      <c r="B22" s="2"/>
      <c r="C22" s="1"/>
      <c r="D22" s="1"/>
      <c r="E22" s="1"/>
      <c r="F22" s="1"/>
      <c r="G22" s="1"/>
      <c r="H22" s="5"/>
      <c r="I22" s="1"/>
      <c r="K22" s="2"/>
      <c r="L22" s="2"/>
      <c r="M22" s="18" t="s">
        <v>21</v>
      </c>
      <c r="N22" s="19">
        <v>0.3380950041470752</v>
      </c>
      <c r="O22" s="1"/>
      <c r="Q22" s="39"/>
      <c r="R22" s="1"/>
      <c r="S22" s="1"/>
      <c r="T22" s="1"/>
      <c r="U22" s="1"/>
      <c r="V22" s="1"/>
      <c r="Z22" s="27" t="s">
        <v>111</v>
      </c>
      <c r="AA22" s="1"/>
      <c r="AB22" s="54">
        <v>156302</v>
      </c>
      <c r="AC22" s="54">
        <v>2948</v>
      </c>
      <c r="AD22" s="54">
        <v>11138</v>
      </c>
      <c r="AE22" s="54">
        <v>0</v>
      </c>
      <c r="AF22" s="54">
        <v>100</v>
      </c>
      <c r="AG22" s="55">
        <v>170488</v>
      </c>
      <c r="AH22" s="30">
        <v>0.17433041671481114</v>
      </c>
    </row>
    <row r="23" spans="2:34" ht="15">
      <c r="B23" s="2"/>
      <c r="C23" s="16" t="s">
        <v>77</v>
      </c>
      <c r="D23" s="1"/>
      <c r="E23" s="23">
        <v>1286890</v>
      </c>
      <c r="F23" s="50">
        <v>0.3380950041470752</v>
      </c>
      <c r="G23" s="2"/>
      <c r="H23" s="51">
        <v>0</v>
      </c>
      <c r="I23" s="47">
        <v>0.3155817524695709</v>
      </c>
      <c r="K23" s="2"/>
      <c r="L23" s="2"/>
      <c r="M23" s="18" t="s">
        <v>20</v>
      </c>
      <c r="N23" s="31">
        <v>0.09571244703185275</v>
      </c>
      <c r="O23" s="32" t="s">
        <v>26</v>
      </c>
      <c r="P23" s="1"/>
      <c r="Q23" s="39"/>
      <c r="R23" s="1"/>
      <c r="S23" s="1"/>
      <c r="T23" s="1"/>
      <c r="U23" s="1"/>
      <c r="V23" s="1"/>
      <c r="Z23" s="1"/>
      <c r="AA23" s="1"/>
      <c r="AB23" s="52"/>
      <c r="AC23" s="52"/>
      <c r="AD23" s="52"/>
      <c r="AE23" s="52"/>
      <c r="AF23" s="52"/>
      <c r="AG23" s="53"/>
      <c r="AH23" s="52"/>
    </row>
    <row r="24" spans="2:34" ht="15">
      <c r="B24" s="2"/>
      <c r="C24" s="1"/>
      <c r="D24" s="1"/>
      <c r="E24" s="1"/>
      <c r="F24" s="1"/>
      <c r="G24" s="1"/>
      <c r="H24" s="5"/>
      <c r="I24" s="1"/>
      <c r="K24" s="2"/>
      <c r="L24" s="2"/>
      <c r="M24" s="56" t="s">
        <v>86</v>
      </c>
      <c r="N24" s="19">
        <v>0.7541192923200686</v>
      </c>
      <c r="O24" s="57" t="s">
        <v>94</v>
      </c>
      <c r="P24" s="1"/>
      <c r="Q24" s="39">
        <v>185190</v>
      </c>
      <c r="R24" s="1"/>
      <c r="S24" s="1"/>
      <c r="T24" s="1"/>
      <c r="U24" s="1"/>
      <c r="V24" s="1"/>
      <c r="Z24" s="27" t="s">
        <v>112</v>
      </c>
      <c r="AA24" s="27"/>
      <c r="AB24" s="54">
        <v>56675</v>
      </c>
      <c r="AC24" s="54">
        <v>853</v>
      </c>
      <c r="AD24" s="54">
        <v>0</v>
      </c>
      <c r="AE24" s="54">
        <v>13852</v>
      </c>
      <c r="AF24" s="54">
        <v>0</v>
      </c>
      <c r="AG24" s="55">
        <v>71380</v>
      </c>
      <c r="AH24" s="30">
        <v>0.07298874492693457</v>
      </c>
    </row>
    <row r="25" spans="2:34" ht="15">
      <c r="B25" s="2"/>
      <c r="C25" s="1"/>
      <c r="D25" s="1"/>
      <c r="E25" s="2"/>
      <c r="F25" s="2"/>
      <c r="G25" s="2"/>
      <c r="H25" s="5"/>
      <c r="I25" s="2"/>
      <c r="K25" s="2"/>
      <c r="L25" s="2"/>
      <c r="M25" s="5"/>
      <c r="N25" s="14"/>
      <c r="O25" s="57" t="s">
        <v>27</v>
      </c>
      <c r="P25" s="1"/>
      <c r="Q25" s="39">
        <v>273936</v>
      </c>
      <c r="R25" s="1"/>
      <c r="S25" s="1"/>
      <c r="T25" s="1"/>
      <c r="U25" s="1"/>
      <c r="V25" s="1"/>
      <c r="AB25" s="58"/>
      <c r="AC25" s="58"/>
      <c r="AD25" s="58"/>
      <c r="AE25" s="58"/>
      <c r="AF25" s="58"/>
      <c r="AG25" s="53"/>
      <c r="AH25" s="52"/>
    </row>
    <row r="26" spans="2:34" ht="15">
      <c r="B26" s="2"/>
      <c r="C26" s="59" t="s">
        <v>78</v>
      </c>
      <c r="D26" s="1"/>
      <c r="E26" s="1"/>
      <c r="F26" s="23"/>
      <c r="G26" s="2"/>
      <c r="H26" s="51"/>
      <c r="I26" s="2"/>
      <c r="K26" s="2"/>
      <c r="L26" s="2"/>
      <c r="M26" s="18" t="s">
        <v>29</v>
      </c>
      <c r="N26" s="19">
        <v>0.19605012430716784</v>
      </c>
      <c r="O26" s="38" t="s">
        <v>43</v>
      </c>
      <c r="P26" s="1"/>
      <c r="Q26" s="39">
        <v>20248</v>
      </c>
      <c r="R26" s="1"/>
      <c r="S26" s="1"/>
      <c r="T26" s="1"/>
      <c r="U26" s="1"/>
      <c r="V26" s="1"/>
      <c r="Z26" s="27" t="s">
        <v>6</v>
      </c>
      <c r="AA26" s="1"/>
      <c r="AB26" s="54">
        <v>46150</v>
      </c>
      <c r="AC26" s="54">
        <v>3140</v>
      </c>
      <c r="AD26" s="54">
        <v>0</v>
      </c>
      <c r="AE26" s="54">
        <v>0</v>
      </c>
      <c r="AF26" s="54">
        <v>0</v>
      </c>
      <c r="AG26" s="55">
        <v>49290</v>
      </c>
      <c r="AH26" s="30">
        <v>0.05040088592671063</v>
      </c>
    </row>
    <row r="27" spans="2:34" ht="15">
      <c r="B27" s="2"/>
      <c r="C27" s="59"/>
      <c r="D27" s="1"/>
      <c r="E27" s="1"/>
      <c r="F27" s="23"/>
      <c r="G27" s="2"/>
      <c r="H27" s="51"/>
      <c r="I27" s="2"/>
      <c r="K27" s="2"/>
      <c r="L27" s="2"/>
      <c r="M27" s="18" t="s">
        <v>85</v>
      </c>
      <c r="N27" s="19">
        <v>0.03806508005024306</v>
      </c>
      <c r="O27" s="38" t="s">
        <v>45</v>
      </c>
      <c r="Q27" s="39">
        <v>2003</v>
      </c>
      <c r="R27" s="1"/>
      <c r="S27" s="1"/>
      <c r="T27" s="1"/>
      <c r="U27" s="1"/>
      <c r="V27" s="1"/>
      <c r="Z27" s="1"/>
      <c r="AA27" s="1"/>
      <c r="AB27" s="52"/>
      <c r="AC27" s="52"/>
      <c r="AD27" s="52"/>
      <c r="AE27" s="52"/>
      <c r="AF27" s="52"/>
      <c r="AG27" s="53"/>
      <c r="AH27" s="52"/>
    </row>
    <row r="28" spans="2:34" ht="15">
      <c r="B28" s="2"/>
      <c r="C28" s="33" t="s">
        <v>14</v>
      </c>
      <c r="D28" s="39">
        <v>120810</v>
      </c>
      <c r="E28" s="1"/>
      <c r="F28" s="1"/>
      <c r="G28" s="1"/>
      <c r="H28" s="51"/>
      <c r="I28" s="1"/>
      <c r="K28" s="2"/>
      <c r="L28" s="2"/>
      <c r="M28" s="5"/>
      <c r="N28" s="14"/>
      <c r="O28" s="38" t="s">
        <v>49</v>
      </c>
      <c r="Q28" s="39">
        <v>7297</v>
      </c>
      <c r="R28" s="1"/>
      <c r="S28" s="1"/>
      <c r="T28" s="1"/>
      <c r="U28" s="1"/>
      <c r="V28" s="1"/>
      <c r="Z28" s="27" t="s">
        <v>113</v>
      </c>
      <c r="AA28" s="1"/>
      <c r="AB28" s="54">
        <v>5176</v>
      </c>
      <c r="AC28" s="54">
        <v>0</v>
      </c>
      <c r="AD28" s="54">
        <v>0</v>
      </c>
      <c r="AE28" s="54">
        <v>0</v>
      </c>
      <c r="AF28" s="54">
        <v>0</v>
      </c>
      <c r="AG28" s="55">
        <v>5176</v>
      </c>
      <c r="AH28" s="30">
        <v>0.005292655418069674</v>
      </c>
    </row>
    <row r="29" spans="2:34" ht="15">
      <c r="B29" s="2"/>
      <c r="C29" s="33" t="s">
        <v>15</v>
      </c>
      <c r="D29" s="39">
        <v>72450</v>
      </c>
      <c r="E29" s="1"/>
      <c r="F29" s="1"/>
      <c r="G29" s="1"/>
      <c r="H29" s="51"/>
      <c r="I29" s="1"/>
      <c r="K29" s="2"/>
      <c r="L29" s="2"/>
      <c r="M29" s="18" t="s">
        <v>73</v>
      </c>
      <c r="N29" s="31">
        <v>0.01176550332252055</v>
      </c>
      <c r="O29" s="38" t="s">
        <v>93</v>
      </c>
      <c r="Q29" s="39">
        <v>1982</v>
      </c>
      <c r="V29" s="1"/>
      <c r="Z29" s="1"/>
      <c r="AA29" s="1"/>
      <c r="AB29" s="52"/>
      <c r="AC29" s="52"/>
      <c r="AD29" s="52"/>
      <c r="AE29" s="52"/>
      <c r="AF29" s="52"/>
      <c r="AG29" s="53"/>
      <c r="AH29" s="52"/>
    </row>
    <row r="30" spans="2:34" ht="15">
      <c r="B30" s="1"/>
      <c r="C30" s="33" t="s">
        <v>17</v>
      </c>
      <c r="D30" s="39">
        <v>119930</v>
      </c>
      <c r="E30" s="1"/>
      <c r="F30" s="1"/>
      <c r="G30" s="1"/>
      <c r="H30" s="51"/>
      <c r="I30" s="1"/>
      <c r="K30" s="1"/>
      <c r="L30" s="1"/>
      <c r="M30" s="5"/>
      <c r="N30" s="45">
        <v>1</v>
      </c>
      <c r="O30" s="38" t="s">
        <v>62</v>
      </c>
      <c r="Q30" s="23">
        <v>30125</v>
      </c>
      <c r="R30" s="1"/>
      <c r="S30" s="39"/>
      <c r="T30" s="47"/>
      <c r="U30" s="1"/>
      <c r="V30" s="1"/>
      <c r="Z30" s="27" t="s">
        <v>114</v>
      </c>
      <c r="AA30" s="1"/>
      <c r="AB30" s="54">
        <v>0</v>
      </c>
      <c r="AC30" s="54">
        <v>2350</v>
      </c>
      <c r="AD30" s="54">
        <v>5686</v>
      </c>
      <c r="AE30" s="54">
        <v>0</v>
      </c>
      <c r="AF30" s="54">
        <v>0</v>
      </c>
      <c r="AG30" s="55">
        <v>8036</v>
      </c>
      <c r="AH30" s="30">
        <v>0.008217113396369378</v>
      </c>
    </row>
    <row r="31" spans="2:34" ht="15">
      <c r="B31" s="1"/>
      <c r="C31" s="33" t="s">
        <v>16</v>
      </c>
      <c r="D31" s="46">
        <v>51120</v>
      </c>
      <c r="E31" s="1"/>
      <c r="F31" s="1"/>
      <c r="G31" s="1"/>
      <c r="H31" s="5"/>
      <c r="I31" s="1"/>
      <c r="K31" s="1"/>
      <c r="L31" s="1"/>
      <c r="M31" s="60"/>
      <c r="N31" s="49"/>
      <c r="O31" s="38" t="s">
        <v>51</v>
      </c>
      <c r="Q31" s="1"/>
      <c r="R31" s="1"/>
      <c r="S31" s="1"/>
      <c r="T31" s="1"/>
      <c r="U31" s="1"/>
      <c r="V31" s="1"/>
      <c r="Z31" s="1"/>
      <c r="AA31" s="1"/>
      <c r="AB31" s="61"/>
      <c r="AC31" s="61"/>
      <c r="AD31" s="61"/>
      <c r="AE31" s="61"/>
      <c r="AF31" s="61"/>
      <c r="AG31" s="62"/>
      <c r="AH31" s="58"/>
    </row>
    <row r="32" spans="2:34" ht="15">
      <c r="B32" s="1"/>
      <c r="C32" s="1"/>
      <c r="D32" s="1"/>
      <c r="E32" s="39">
        <v>364310</v>
      </c>
      <c r="F32" s="50">
        <v>0.09571244703185275</v>
      </c>
      <c r="G32" s="1"/>
      <c r="H32" s="51">
        <v>0</v>
      </c>
      <c r="I32" s="47">
        <v>0.08933909521574444</v>
      </c>
      <c r="K32" s="1"/>
      <c r="L32" s="1"/>
      <c r="M32" s="1"/>
      <c r="N32" s="1"/>
      <c r="O32" s="63" t="s">
        <v>52</v>
      </c>
      <c r="Q32" s="39">
        <v>12518</v>
      </c>
      <c r="R32" s="1"/>
      <c r="S32" s="1"/>
      <c r="T32" s="1"/>
      <c r="U32" s="1"/>
      <c r="V32" s="1"/>
      <c r="Z32" s="27" t="s">
        <v>115</v>
      </c>
      <c r="AA32" s="1"/>
      <c r="AB32" s="52"/>
      <c r="AC32" s="52"/>
      <c r="AD32" s="52"/>
      <c r="AE32" s="52"/>
      <c r="AF32" s="52"/>
      <c r="AG32" s="53"/>
      <c r="AH32" s="52"/>
    </row>
    <row r="33" spans="2:34" ht="15">
      <c r="B33" s="1"/>
      <c r="C33" s="1"/>
      <c r="D33" s="1"/>
      <c r="E33" s="1"/>
      <c r="F33" s="1"/>
      <c r="G33" s="1"/>
      <c r="H33" s="5"/>
      <c r="I33" s="1"/>
      <c r="K33" s="1"/>
      <c r="L33" s="1"/>
      <c r="M33" s="1"/>
      <c r="N33" s="1"/>
      <c r="O33" s="63" t="s">
        <v>53</v>
      </c>
      <c r="Q33" s="39">
        <v>2948</v>
      </c>
      <c r="R33" s="1"/>
      <c r="S33" s="1"/>
      <c r="T33" s="1"/>
      <c r="U33" s="1"/>
      <c r="V33" s="1"/>
      <c r="Z33" s="33" t="s">
        <v>119</v>
      </c>
      <c r="AA33" s="1"/>
      <c r="AB33" s="52">
        <v>11180</v>
      </c>
      <c r="AC33" s="52">
        <v>1200</v>
      </c>
      <c r="AD33" s="52">
        <v>30</v>
      </c>
      <c r="AE33" s="52">
        <v>0</v>
      </c>
      <c r="AF33" s="52">
        <v>0</v>
      </c>
      <c r="AG33" s="53">
        <v>12410</v>
      </c>
      <c r="AH33" s="64">
        <v>0.012689693535209554</v>
      </c>
    </row>
    <row r="34" spans="3:34" ht="15">
      <c r="C34" s="59" t="s">
        <v>76</v>
      </c>
      <c r="D34" s="1"/>
      <c r="E34" s="39">
        <v>2870402</v>
      </c>
      <c r="F34" s="64">
        <v>0.7541192923200686</v>
      </c>
      <c r="G34" s="39"/>
      <c r="H34" s="51">
        <v>0</v>
      </c>
      <c r="I34" s="47">
        <v>0.7039035919559257</v>
      </c>
      <c r="K34" s="1"/>
      <c r="L34" s="1"/>
      <c r="M34" s="1"/>
      <c r="N34" s="1"/>
      <c r="O34" s="63" t="s">
        <v>54</v>
      </c>
      <c r="Q34" s="39">
        <v>2100</v>
      </c>
      <c r="R34" s="1"/>
      <c r="S34" s="1"/>
      <c r="T34" s="1"/>
      <c r="U34" s="1"/>
      <c r="V34" s="1"/>
      <c r="Z34" s="33" t="s">
        <v>120</v>
      </c>
      <c r="AA34" s="1"/>
      <c r="AB34" s="52">
        <v>0</v>
      </c>
      <c r="AC34" s="52">
        <v>20248</v>
      </c>
      <c r="AD34" s="52">
        <v>2500</v>
      </c>
      <c r="AE34" s="52">
        <v>0</v>
      </c>
      <c r="AF34" s="52">
        <v>1624</v>
      </c>
      <c r="AG34" s="53">
        <v>24372</v>
      </c>
      <c r="AH34" s="64">
        <v>0.024921290156335797</v>
      </c>
    </row>
    <row r="35" spans="3:34" ht="15">
      <c r="C35" s="1"/>
      <c r="D35" s="1"/>
      <c r="E35" s="1"/>
      <c r="F35" s="1"/>
      <c r="G35" s="1"/>
      <c r="H35" s="5"/>
      <c r="I35" s="1"/>
      <c r="K35" s="1"/>
      <c r="L35" s="1"/>
      <c r="M35" s="1"/>
      <c r="N35" s="1"/>
      <c r="O35" s="63" t="s">
        <v>55</v>
      </c>
      <c r="Q35" s="39">
        <v>1000</v>
      </c>
      <c r="R35" s="1"/>
      <c r="S35" s="1"/>
      <c r="T35" s="1"/>
      <c r="U35" s="1"/>
      <c r="V35" s="1"/>
      <c r="Z35" s="33" t="s">
        <v>90</v>
      </c>
      <c r="AA35" s="1"/>
      <c r="AB35" s="52">
        <v>5402</v>
      </c>
      <c r="AC35" s="52">
        <v>9847</v>
      </c>
      <c r="AD35" s="52">
        <v>6510</v>
      </c>
      <c r="AE35" s="52">
        <v>3050</v>
      </c>
      <c r="AF35" s="52">
        <v>0</v>
      </c>
      <c r="AG35" s="53">
        <v>24809</v>
      </c>
      <c r="AH35" s="64">
        <v>0.025368139155117955</v>
      </c>
    </row>
    <row r="36" spans="3:34" ht="15">
      <c r="C36" s="1"/>
      <c r="D36" s="1"/>
      <c r="E36" s="1"/>
      <c r="F36" s="1"/>
      <c r="G36" s="1"/>
      <c r="H36" s="5"/>
      <c r="I36" s="1"/>
      <c r="K36" s="1"/>
      <c r="L36" s="1"/>
      <c r="M36" s="1"/>
      <c r="N36" s="1"/>
      <c r="O36" s="63" t="s">
        <v>46</v>
      </c>
      <c r="Q36" s="39">
        <v>10271</v>
      </c>
      <c r="R36" s="1"/>
      <c r="S36" s="1"/>
      <c r="T36" s="1"/>
      <c r="U36" s="1"/>
      <c r="V36" s="1"/>
      <c r="Z36" s="52"/>
      <c r="AA36" s="52"/>
      <c r="AB36" s="52"/>
      <c r="AC36" s="52"/>
      <c r="AD36" s="52"/>
      <c r="AE36" s="52"/>
      <c r="AF36" s="52"/>
      <c r="AG36" s="53"/>
      <c r="AH36" s="52"/>
    </row>
    <row r="37" spans="3:34" ht="15">
      <c r="C37" s="59" t="s">
        <v>7</v>
      </c>
      <c r="D37" s="39"/>
      <c r="E37" s="1"/>
      <c r="F37" s="1"/>
      <c r="G37" s="1"/>
      <c r="H37" s="5"/>
      <c r="I37" s="1"/>
      <c r="K37" s="1"/>
      <c r="L37" s="1"/>
      <c r="M37" s="1"/>
      <c r="N37" s="1"/>
      <c r="O37" s="63" t="s">
        <v>64</v>
      </c>
      <c r="Q37" s="39">
        <v>600</v>
      </c>
      <c r="R37" s="1"/>
      <c r="S37" s="1"/>
      <c r="T37" s="1"/>
      <c r="U37" s="1"/>
      <c r="V37" s="1"/>
      <c r="Z37" s="65" t="s">
        <v>54</v>
      </c>
      <c r="AA37" s="52"/>
      <c r="AB37" s="54">
        <v>10025</v>
      </c>
      <c r="AC37" s="54">
        <v>700</v>
      </c>
      <c r="AD37" s="54">
        <v>418</v>
      </c>
      <c r="AE37" s="54">
        <v>0</v>
      </c>
      <c r="AF37" s="54">
        <v>8518</v>
      </c>
      <c r="AG37" s="55">
        <v>19661</v>
      </c>
      <c r="AH37" s="30">
        <v>0.02010411479417849</v>
      </c>
    </row>
    <row r="38" spans="3:34" ht="15">
      <c r="C38" s="33" t="s">
        <v>75</v>
      </c>
      <c r="D38" s="39">
        <v>40295</v>
      </c>
      <c r="E38" s="1"/>
      <c r="F38" s="1"/>
      <c r="G38" s="1"/>
      <c r="H38" s="51">
        <v>0</v>
      </c>
      <c r="I38" s="1"/>
      <c r="K38" s="1"/>
      <c r="L38" s="1"/>
      <c r="M38" s="1"/>
      <c r="N38" s="1"/>
      <c r="O38" s="63" t="s">
        <v>65</v>
      </c>
      <c r="Q38" s="46">
        <v>135</v>
      </c>
      <c r="R38" s="1"/>
      <c r="S38" s="39">
        <v>550353</v>
      </c>
      <c r="T38" s="47">
        <v>0.19008273311472873</v>
      </c>
      <c r="U38" s="1"/>
      <c r="V38" s="1"/>
      <c r="Z38" s="52"/>
      <c r="AA38" s="52"/>
      <c r="AB38" s="52"/>
      <c r="AC38" s="52"/>
      <c r="AD38" s="52"/>
      <c r="AE38" s="52"/>
      <c r="AF38" s="52"/>
      <c r="AG38" s="53"/>
      <c r="AH38" s="52"/>
    </row>
    <row r="39" spans="3:34" ht="15">
      <c r="C39" s="33" t="s">
        <v>3</v>
      </c>
      <c r="D39" s="39">
        <v>17003</v>
      </c>
      <c r="E39" s="1"/>
      <c r="F39" s="1"/>
      <c r="G39" s="1"/>
      <c r="H39" s="51">
        <v>0</v>
      </c>
      <c r="I39" s="1"/>
      <c r="K39" s="1"/>
      <c r="L39" s="1"/>
      <c r="M39" s="1"/>
      <c r="N39" s="1"/>
      <c r="O39" s="1"/>
      <c r="R39" s="1"/>
      <c r="U39" s="1"/>
      <c r="V39" s="1"/>
      <c r="Z39" s="54" t="s">
        <v>121</v>
      </c>
      <c r="AA39" s="66"/>
      <c r="AB39" s="54">
        <v>40825</v>
      </c>
      <c r="AC39" s="54">
        <v>3157</v>
      </c>
      <c r="AD39" s="54">
        <v>1400</v>
      </c>
      <c r="AE39" s="54">
        <v>0</v>
      </c>
      <c r="AF39" s="54">
        <v>7332</v>
      </c>
      <c r="AG39" s="55">
        <v>52714</v>
      </c>
      <c r="AH39" s="30">
        <v>0.05390205519863307</v>
      </c>
    </row>
    <row r="40" spans="3:34" ht="15">
      <c r="C40" s="33" t="s">
        <v>80</v>
      </c>
      <c r="D40" s="39">
        <v>10213</v>
      </c>
      <c r="E40" s="1"/>
      <c r="F40" s="1"/>
      <c r="G40" s="1"/>
      <c r="H40" s="51">
        <v>0</v>
      </c>
      <c r="I40" s="1"/>
      <c r="K40" s="1"/>
      <c r="L40" s="1"/>
      <c r="M40" s="1"/>
      <c r="N40" s="1"/>
      <c r="O40" s="32" t="s">
        <v>29</v>
      </c>
      <c r="P40" s="1"/>
      <c r="Q40" s="39"/>
      <c r="R40" s="1"/>
      <c r="S40" s="1"/>
      <c r="T40" s="1"/>
      <c r="U40" s="1"/>
      <c r="V40" s="1"/>
      <c r="Z40" s="52"/>
      <c r="AA40" s="52"/>
      <c r="AB40" s="52"/>
      <c r="AC40" s="52"/>
      <c r="AD40" s="52"/>
      <c r="AE40" s="52"/>
      <c r="AF40" s="52"/>
      <c r="AG40" s="53"/>
      <c r="AH40" s="52"/>
    </row>
    <row r="41" spans="3:34" ht="15">
      <c r="C41" s="33" t="s">
        <v>4</v>
      </c>
      <c r="D41" s="39">
        <v>6492</v>
      </c>
      <c r="E41" s="1"/>
      <c r="F41" s="1"/>
      <c r="G41" s="1"/>
      <c r="H41" s="51">
        <v>0</v>
      </c>
      <c r="I41" s="1"/>
      <c r="K41" s="1"/>
      <c r="L41" s="1"/>
      <c r="M41" s="1"/>
      <c r="N41" s="1"/>
      <c r="O41" s="57" t="s">
        <v>30</v>
      </c>
      <c r="P41" s="1"/>
      <c r="Q41" s="39">
        <v>404937</v>
      </c>
      <c r="R41" s="1"/>
      <c r="S41" s="1"/>
      <c r="T41" s="1"/>
      <c r="U41" s="1"/>
      <c r="V41" s="1"/>
      <c r="Z41" s="65" t="s">
        <v>122</v>
      </c>
      <c r="AA41" s="52"/>
      <c r="AB41" s="54">
        <v>0</v>
      </c>
      <c r="AC41" s="54">
        <v>11556</v>
      </c>
      <c r="AD41" s="54">
        <v>0</v>
      </c>
      <c r="AE41" s="54">
        <v>0</v>
      </c>
      <c r="AF41" s="54">
        <v>0</v>
      </c>
      <c r="AG41" s="55">
        <v>11556</v>
      </c>
      <c r="AH41" s="30">
        <v>0.011816446292738243</v>
      </c>
    </row>
    <row r="42" spans="3:34" ht="15">
      <c r="C42" s="33" t="s">
        <v>81</v>
      </c>
      <c r="D42" s="23">
        <v>289</v>
      </c>
      <c r="E42" s="1"/>
      <c r="F42" s="1"/>
      <c r="G42" s="1"/>
      <c r="H42" s="51">
        <v>0</v>
      </c>
      <c r="I42" s="1"/>
      <c r="K42" s="1"/>
      <c r="L42" s="1"/>
      <c r="M42" s="1"/>
      <c r="N42" s="1"/>
      <c r="O42" s="57" t="s">
        <v>34</v>
      </c>
      <c r="P42" s="1"/>
      <c r="Q42" s="39">
        <v>86172</v>
      </c>
      <c r="R42" s="1"/>
      <c r="S42" s="1"/>
      <c r="T42" s="1"/>
      <c r="U42" s="1"/>
      <c r="V42" s="1"/>
      <c r="Z42" s="52"/>
      <c r="AA42" s="52"/>
      <c r="AB42" s="52"/>
      <c r="AC42" s="52"/>
      <c r="AD42" s="52"/>
      <c r="AE42" s="52"/>
      <c r="AF42" s="52"/>
      <c r="AG42" s="53"/>
      <c r="AH42" s="52"/>
    </row>
    <row r="43" spans="3:34" ht="15">
      <c r="C43" s="1"/>
      <c r="D43" s="1"/>
      <c r="E43" s="1"/>
      <c r="F43" s="1"/>
      <c r="G43" s="1"/>
      <c r="H43" s="5"/>
      <c r="I43" s="1"/>
      <c r="K43" s="1"/>
      <c r="L43" s="1"/>
      <c r="M43" s="1"/>
      <c r="N43" s="1"/>
      <c r="O43" s="57" t="s">
        <v>37</v>
      </c>
      <c r="P43" s="1"/>
      <c r="Q43" s="39">
        <v>5686</v>
      </c>
      <c r="R43" s="1"/>
      <c r="S43" s="1"/>
      <c r="T43" s="1"/>
      <c r="U43" s="1"/>
      <c r="V43" s="1"/>
      <c r="Z43" s="65" t="s">
        <v>123</v>
      </c>
      <c r="AA43" s="52"/>
      <c r="AB43" s="54">
        <v>24000</v>
      </c>
      <c r="AC43" s="54">
        <v>0</v>
      </c>
      <c r="AD43" s="54">
        <v>0</v>
      </c>
      <c r="AE43" s="54">
        <v>0</v>
      </c>
      <c r="AF43" s="54">
        <v>0</v>
      </c>
      <c r="AG43" s="55">
        <v>24000</v>
      </c>
      <c r="AH43" s="30">
        <v>0.024540906111605906</v>
      </c>
    </row>
    <row r="44" spans="3:34" ht="15">
      <c r="C44" s="33" t="s">
        <v>5</v>
      </c>
      <c r="D44" s="39">
        <v>2115</v>
      </c>
      <c r="E44" s="1"/>
      <c r="F44" s="1"/>
      <c r="G44" s="1"/>
      <c r="H44" s="51">
        <v>13725</v>
      </c>
      <c r="I44" s="1"/>
      <c r="K44" s="1"/>
      <c r="L44" s="1"/>
      <c r="M44" s="1"/>
      <c r="N44" s="1"/>
      <c r="O44" s="38" t="s">
        <v>38</v>
      </c>
      <c r="P44" s="1"/>
      <c r="Q44" s="39">
        <v>31241</v>
      </c>
      <c r="R44" s="1"/>
      <c r="S44" s="1"/>
      <c r="T44" s="1"/>
      <c r="U44" s="1"/>
      <c r="V44" s="1"/>
      <c r="Z44" s="52"/>
      <c r="AA44" s="52"/>
      <c r="AB44" s="52"/>
      <c r="AC44" s="52"/>
      <c r="AD44" s="52"/>
      <c r="AE44" s="52"/>
      <c r="AF44" s="54"/>
      <c r="AG44" s="53"/>
      <c r="AH44" s="52"/>
    </row>
    <row r="45" spans="3:34" ht="15">
      <c r="C45" s="33" t="s">
        <v>9</v>
      </c>
      <c r="D45" s="39">
        <v>5687</v>
      </c>
      <c r="E45" s="1"/>
      <c r="F45" s="1"/>
      <c r="G45" s="1"/>
      <c r="H45" s="51">
        <v>34237</v>
      </c>
      <c r="I45" s="1"/>
      <c r="K45" s="1"/>
      <c r="L45" s="1"/>
      <c r="M45" s="1"/>
      <c r="N45" s="1"/>
      <c r="O45" s="38" t="s">
        <v>92</v>
      </c>
      <c r="Q45" s="39">
        <v>2368</v>
      </c>
      <c r="U45" s="1"/>
      <c r="V45" s="1"/>
      <c r="Z45" s="65" t="s">
        <v>46</v>
      </c>
      <c r="AA45" s="52"/>
      <c r="AB45" s="54">
        <v>0</v>
      </c>
      <c r="AC45" s="54">
        <v>10271</v>
      </c>
      <c r="AD45" s="54">
        <v>0</v>
      </c>
      <c r="AE45" s="54">
        <v>0</v>
      </c>
      <c r="AF45" s="54">
        <v>0</v>
      </c>
      <c r="AG45" s="55">
        <v>10271</v>
      </c>
      <c r="AH45" s="30">
        <v>0.010502485278012678</v>
      </c>
    </row>
    <row r="46" spans="3:34" ht="15">
      <c r="C46" s="33" t="s">
        <v>8</v>
      </c>
      <c r="D46" s="39">
        <v>62793</v>
      </c>
      <c r="E46" s="1"/>
      <c r="F46" s="1"/>
      <c r="G46" s="1"/>
      <c r="H46" s="51">
        <v>10630</v>
      </c>
      <c r="I46" s="1"/>
      <c r="K46" s="1"/>
      <c r="L46" s="1"/>
      <c r="M46" s="1"/>
      <c r="N46" s="1"/>
      <c r="O46" s="38" t="s">
        <v>29</v>
      </c>
      <c r="P46" s="1"/>
      <c r="Q46" s="46">
        <v>1482</v>
      </c>
      <c r="R46" s="1"/>
      <c r="S46" s="39">
        <v>531886</v>
      </c>
      <c r="T46" s="47">
        <v>0.18370453978711956</v>
      </c>
      <c r="U46" s="1"/>
      <c r="V46" s="1"/>
      <c r="Z46" s="52"/>
      <c r="AA46" s="52"/>
      <c r="AB46" s="52"/>
      <c r="AC46" s="52"/>
      <c r="AD46" s="52"/>
      <c r="AE46" s="52"/>
      <c r="AF46" s="52"/>
      <c r="AG46" s="53"/>
      <c r="AH46" s="52"/>
    </row>
    <row r="47" spans="3:34" ht="15.75" thickBot="1">
      <c r="C47" s="39"/>
      <c r="D47" s="39"/>
      <c r="E47" s="39"/>
      <c r="F47" s="39"/>
      <c r="G47" s="39"/>
      <c r="H47" s="51"/>
      <c r="I47" s="1"/>
      <c r="K47" s="1"/>
      <c r="L47" s="1"/>
      <c r="M47" s="1"/>
      <c r="N47" s="1"/>
      <c r="O47" s="67"/>
      <c r="P47" s="1"/>
      <c r="Q47" s="39"/>
      <c r="R47" s="1"/>
      <c r="S47" s="1"/>
      <c r="T47" s="1"/>
      <c r="U47" s="1"/>
      <c r="V47" s="1"/>
      <c r="Z47" s="68" t="s">
        <v>118</v>
      </c>
      <c r="AA47" s="52"/>
      <c r="AB47" s="69">
        <v>644528</v>
      </c>
      <c r="AC47" s="69">
        <v>143126</v>
      </c>
      <c r="AD47" s="69">
        <v>97015</v>
      </c>
      <c r="AE47" s="69">
        <v>67416</v>
      </c>
      <c r="AF47" s="69">
        <v>25874</v>
      </c>
      <c r="AG47" s="70">
        <v>977959</v>
      </c>
      <c r="AH47" s="71">
        <v>1</v>
      </c>
    </row>
    <row r="48" spans="3:34" ht="15.75" thickTop="1">
      <c r="C48" s="72" t="s">
        <v>95</v>
      </c>
      <c r="D48" s="39">
        <v>0</v>
      </c>
      <c r="E48" s="39"/>
      <c r="F48" s="39"/>
      <c r="G48" s="39"/>
      <c r="H48" s="51">
        <v>84823</v>
      </c>
      <c r="I48" s="1"/>
      <c r="K48" s="1"/>
      <c r="L48" s="1"/>
      <c r="M48" s="1"/>
      <c r="N48" s="1"/>
      <c r="O48" s="73" t="s">
        <v>66</v>
      </c>
      <c r="P48" s="1"/>
      <c r="Q48" s="39">
        <v>1626</v>
      </c>
      <c r="R48" s="1"/>
      <c r="S48" s="39">
        <v>1626</v>
      </c>
      <c r="T48" s="47">
        <v>0.0005615932393292104</v>
      </c>
      <c r="U48" s="1"/>
      <c r="V48" s="1"/>
      <c r="Z48" s="1"/>
      <c r="AA48" s="1"/>
      <c r="AB48" s="25"/>
      <c r="AC48" s="25"/>
      <c r="AD48" s="25"/>
      <c r="AE48" s="25"/>
      <c r="AF48" s="25"/>
      <c r="AG48" s="26"/>
      <c r="AH48" s="25"/>
    </row>
    <row r="49" spans="3:34" ht="15">
      <c r="C49" s="72" t="s">
        <v>82</v>
      </c>
      <c r="D49" s="39">
        <v>0</v>
      </c>
      <c r="E49" s="39"/>
      <c r="F49" s="39"/>
      <c r="G49" s="39"/>
      <c r="H49" s="51">
        <v>17235</v>
      </c>
      <c r="I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Z49" s="1"/>
      <c r="AA49" s="1"/>
      <c r="AB49" s="74">
        <v>0.6590542139292138</v>
      </c>
      <c r="AC49" s="74">
        <v>0.14635173867207113</v>
      </c>
      <c r="AD49" s="74">
        <v>0.09920150026739362</v>
      </c>
      <c r="AE49" s="74">
        <v>0.06893540526750098</v>
      </c>
      <c r="AF49" s="74">
        <v>0.026457141863820467</v>
      </c>
      <c r="AG49" s="75">
        <v>1</v>
      </c>
      <c r="AH49" s="25"/>
    </row>
    <row r="50" spans="3:34" ht="15">
      <c r="C50" s="72" t="s">
        <v>96</v>
      </c>
      <c r="D50" s="39">
        <v>0</v>
      </c>
      <c r="E50" s="39"/>
      <c r="F50" s="39"/>
      <c r="G50" s="39"/>
      <c r="H50" s="51">
        <v>29677</v>
      </c>
      <c r="I50" s="1"/>
      <c r="K50" s="1"/>
      <c r="L50" s="1"/>
      <c r="M50" s="1"/>
      <c r="N50" s="1"/>
      <c r="O50" s="27" t="s">
        <v>41</v>
      </c>
      <c r="P50" s="1"/>
      <c r="Q50" s="39">
        <v>11827</v>
      </c>
      <c r="R50" s="1"/>
      <c r="S50" s="39">
        <v>11827</v>
      </c>
      <c r="T50" s="47">
        <v>0.004084848242033562</v>
      </c>
      <c r="U50" s="1"/>
      <c r="V50" s="1"/>
      <c r="AA50" s="1"/>
      <c r="AB50" s="25"/>
      <c r="AC50" s="25"/>
      <c r="AD50" s="25"/>
      <c r="AE50" s="25"/>
      <c r="AF50" s="25"/>
      <c r="AG50" s="25"/>
      <c r="AH50" s="25"/>
    </row>
    <row r="51" spans="3:34" ht="15">
      <c r="C51" s="72" t="s">
        <v>97</v>
      </c>
      <c r="D51" s="39">
        <v>0</v>
      </c>
      <c r="E51" s="39"/>
      <c r="F51" s="39"/>
      <c r="G51" s="39"/>
      <c r="H51" s="51">
        <v>6086</v>
      </c>
      <c r="I51" s="1"/>
      <c r="K51" s="1"/>
      <c r="L51" s="1"/>
      <c r="M51" s="1"/>
      <c r="N51" s="1"/>
      <c r="O51" s="1"/>
      <c r="P51" s="1"/>
      <c r="Q51" s="39"/>
      <c r="R51" s="1"/>
      <c r="S51" s="1"/>
      <c r="T51" s="1"/>
      <c r="U51" s="1"/>
      <c r="V51" s="1"/>
      <c r="Z51" s="1"/>
      <c r="AA51" s="1"/>
      <c r="AB51" s="25"/>
      <c r="AC51" s="25"/>
      <c r="AD51" s="25"/>
      <c r="AE51" s="25"/>
      <c r="AF51" s="25"/>
      <c r="AG51" s="25"/>
      <c r="AH51" s="25"/>
    </row>
    <row r="52" spans="3:34" ht="15">
      <c r="C52" s="72" t="s">
        <v>98</v>
      </c>
      <c r="D52" s="39">
        <v>0</v>
      </c>
      <c r="E52" s="39"/>
      <c r="F52" s="39"/>
      <c r="G52" s="39"/>
      <c r="H52" s="51">
        <v>5977</v>
      </c>
      <c r="I52" s="1"/>
      <c r="K52" s="39"/>
      <c r="L52" s="1"/>
      <c r="M52" s="1"/>
      <c r="N52" s="1"/>
      <c r="O52" s="27" t="s">
        <v>44</v>
      </c>
      <c r="P52" s="1"/>
      <c r="Q52" s="39">
        <v>16841</v>
      </c>
      <c r="R52" s="1"/>
      <c r="S52" s="39">
        <v>16841</v>
      </c>
      <c r="T52" s="47">
        <v>0.00581660008827997</v>
      </c>
      <c r="U52" s="1"/>
      <c r="V52" s="1"/>
      <c r="AB52" s="76"/>
      <c r="AC52" s="76"/>
      <c r="AD52" s="76"/>
      <c r="AE52" s="76"/>
      <c r="AF52" s="76"/>
      <c r="AG52" s="76"/>
      <c r="AH52" s="76"/>
    </row>
    <row r="53" spans="3:34" ht="15">
      <c r="C53" s="72" t="s">
        <v>99</v>
      </c>
      <c r="D53" s="46">
        <v>0</v>
      </c>
      <c r="E53" s="39"/>
      <c r="F53" s="39"/>
      <c r="G53" s="39"/>
      <c r="H53" s="77">
        <v>8045</v>
      </c>
      <c r="I53" s="1"/>
      <c r="K53" s="1"/>
      <c r="L53" s="1"/>
      <c r="M53" s="1"/>
      <c r="N53" s="1"/>
      <c r="O53" s="27"/>
      <c r="P53" s="1"/>
      <c r="Q53" s="39"/>
      <c r="R53" s="1"/>
      <c r="S53" s="1"/>
      <c r="T53" s="1"/>
      <c r="U53" s="1"/>
      <c r="V53" s="1"/>
      <c r="AB53" s="76"/>
      <c r="AC53" s="76"/>
      <c r="AD53" s="76"/>
      <c r="AE53" s="76"/>
      <c r="AF53" s="76"/>
      <c r="AG53" s="76"/>
      <c r="AH53" s="76"/>
    </row>
    <row r="54" spans="3:22" ht="15">
      <c r="C54" s="39"/>
      <c r="D54" s="39"/>
      <c r="E54" s="39">
        <v>144887</v>
      </c>
      <c r="F54" s="47">
        <v>0.03806508005024306</v>
      </c>
      <c r="G54" s="39"/>
      <c r="H54" s="51">
        <v>210435</v>
      </c>
      <c r="I54" s="47">
        <v>0.08713498391548062</v>
      </c>
      <c r="J54">
        <v>355322</v>
      </c>
      <c r="K54" s="1"/>
      <c r="L54" s="1"/>
      <c r="M54" s="1"/>
      <c r="N54" s="1"/>
      <c r="O54" s="27" t="s">
        <v>68</v>
      </c>
      <c r="P54" s="1"/>
      <c r="Q54" s="39"/>
      <c r="R54" s="1"/>
      <c r="S54" s="1"/>
      <c r="T54" s="1"/>
      <c r="U54" s="1"/>
      <c r="V54" s="1"/>
    </row>
    <row r="55" spans="3:22" ht="15">
      <c r="C55" s="39"/>
      <c r="D55" s="39"/>
      <c r="E55" s="39"/>
      <c r="F55" s="39"/>
      <c r="G55" s="39"/>
      <c r="H55" s="51"/>
      <c r="I55" s="1"/>
      <c r="K55" s="39"/>
      <c r="L55" s="1"/>
      <c r="M55" s="1"/>
      <c r="N55" s="1"/>
      <c r="O55" s="38" t="s">
        <v>35</v>
      </c>
      <c r="P55" s="1"/>
      <c r="Q55" s="39">
        <v>102400</v>
      </c>
      <c r="R55" s="1"/>
      <c r="S55" s="1"/>
      <c r="T55" s="1"/>
      <c r="U55" s="1"/>
      <c r="V55" s="1"/>
    </row>
    <row r="56" spans="3:22" ht="15">
      <c r="C56" s="59" t="s">
        <v>79</v>
      </c>
      <c r="D56" s="1"/>
      <c r="E56" s="1"/>
      <c r="F56" s="1"/>
      <c r="G56" s="1"/>
      <c r="H56" s="5"/>
      <c r="I56" s="1"/>
      <c r="K56" s="1"/>
      <c r="L56" s="1"/>
      <c r="M56" s="1"/>
      <c r="N56" s="1"/>
      <c r="O56" s="38" t="s">
        <v>39</v>
      </c>
      <c r="P56" s="1"/>
      <c r="Q56" s="39">
        <v>128000</v>
      </c>
      <c r="R56" s="1"/>
      <c r="S56" s="1"/>
      <c r="T56" s="1"/>
      <c r="U56" s="1"/>
      <c r="V56" s="1"/>
    </row>
    <row r="57" spans="3:22" ht="15">
      <c r="C57" s="33" t="s">
        <v>10</v>
      </c>
      <c r="D57" s="39">
        <v>576740</v>
      </c>
      <c r="E57" s="1"/>
      <c r="F57" s="1"/>
      <c r="G57" s="1"/>
      <c r="H57" s="5"/>
      <c r="I57" s="1"/>
      <c r="K57" s="1"/>
      <c r="L57" s="1"/>
      <c r="M57" s="1"/>
      <c r="N57" s="1"/>
      <c r="O57" s="38" t="s">
        <v>36</v>
      </c>
      <c r="P57" s="1"/>
      <c r="Q57" s="39">
        <v>16559</v>
      </c>
      <c r="R57" s="1"/>
      <c r="S57" s="1"/>
      <c r="T57" s="1"/>
      <c r="U57" s="1"/>
      <c r="V57" s="1"/>
    </row>
    <row r="58" spans="3:22" ht="15">
      <c r="C58" s="33" t="s">
        <v>11</v>
      </c>
      <c r="D58" s="46">
        <v>169485</v>
      </c>
      <c r="E58" s="1"/>
      <c r="F58" s="1"/>
      <c r="G58" s="1"/>
      <c r="H58" s="51"/>
      <c r="I58" s="1"/>
      <c r="K58" s="1"/>
      <c r="L58" s="1"/>
      <c r="M58" s="1"/>
      <c r="N58" s="1"/>
      <c r="O58" s="38" t="s">
        <v>0</v>
      </c>
      <c r="P58" s="1"/>
      <c r="Q58" s="39">
        <v>1716</v>
      </c>
      <c r="R58" s="1"/>
      <c r="S58" s="1"/>
      <c r="T58" s="1"/>
      <c r="V58" s="1"/>
    </row>
    <row r="59" spans="3:22" ht="15">
      <c r="C59" s="1"/>
      <c r="D59" s="1"/>
      <c r="E59" s="39">
        <v>746225</v>
      </c>
      <c r="F59" s="47">
        <v>0.19605012430716784</v>
      </c>
      <c r="G59" s="1"/>
      <c r="H59" s="51">
        <v>23208</v>
      </c>
      <c r="I59" s="47">
        <v>0.18868669004182123</v>
      </c>
      <c r="J59">
        <v>769433</v>
      </c>
      <c r="K59" s="1"/>
      <c r="L59" s="1"/>
      <c r="M59" s="1"/>
      <c r="N59" s="1"/>
      <c r="O59" s="38" t="s">
        <v>91</v>
      </c>
      <c r="Q59" s="39">
        <v>250</v>
      </c>
      <c r="U59" s="1"/>
      <c r="V59" s="1"/>
    </row>
    <row r="60" spans="3:22" ht="15">
      <c r="C60" s="1"/>
      <c r="D60" s="1"/>
      <c r="E60" s="1"/>
      <c r="F60" s="1"/>
      <c r="G60" s="1"/>
      <c r="H60" s="5"/>
      <c r="I60" s="1"/>
      <c r="K60" s="1"/>
      <c r="L60" s="1"/>
      <c r="M60" s="1"/>
      <c r="N60" s="1"/>
      <c r="O60" s="38" t="s">
        <v>50</v>
      </c>
      <c r="P60" s="1"/>
      <c r="Q60" s="46">
        <v>3050</v>
      </c>
      <c r="R60" s="1"/>
      <c r="S60" s="46">
        <v>251975</v>
      </c>
      <c r="T60" s="78">
        <v>0.08702795601474649</v>
      </c>
      <c r="U60" s="1"/>
      <c r="V60" s="1"/>
    </row>
    <row r="61" spans="3:22" ht="15">
      <c r="C61" s="59" t="s">
        <v>18</v>
      </c>
      <c r="D61" s="39"/>
      <c r="E61" s="39">
        <v>32015</v>
      </c>
      <c r="F61" s="47">
        <v>0.008411061984916049</v>
      </c>
      <c r="G61" s="39"/>
      <c r="H61" s="51">
        <v>6925</v>
      </c>
      <c r="I61" s="47">
        <v>0.009549187141997442</v>
      </c>
      <c r="J61">
        <v>38940</v>
      </c>
      <c r="K61" s="1"/>
      <c r="L61" s="1"/>
      <c r="M61" s="1"/>
      <c r="N61" s="1"/>
      <c r="O61" s="1"/>
      <c r="P61" s="1"/>
      <c r="Q61" s="39"/>
      <c r="R61" s="1"/>
      <c r="S61" s="1"/>
      <c r="T61" s="1"/>
      <c r="U61" s="1"/>
      <c r="V61" s="1"/>
    </row>
    <row r="62" spans="3:22" ht="15.75" thickBot="1">
      <c r="C62" s="1"/>
      <c r="D62" s="1"/>
      <c r="E62" s="1"/>
      <c r="F62" s="47"/>
      <c r="G62" s="1"/>
      <c r="H62" s="5"/>
      <c r="I62" s="47"/>
      <c r="K62" s="1"/>
      <c r="L62" s="1"/>
      <c r="M62" s="1"/>
      <c r="N62" s="1"/>
      <c r="O62" s="1"/>
      <c r="P62" s="1"/>
      <c r="Q62" s="79">
        <v>2895334</v>
      </c>
      <c r="R62" s="1"/>
      <c r="S62" s="79">
        <v>2895334</v>
      </c>
      <c r="T62" s="80">
        <v>1</v>
      </c>
      <c r="U62" s="1"/>
      <c r="V62" s="1"/>
    </row>
    <row r="63" spans="3:22" ht="16.5" thickBot="1" thickTop="1">
      <c r="C63" s="59" t="s">
        <v>19</v>
      </c>
      <c r="D63" s="1"/>
      <c r="E63" s="81">
        <v>12768</v>
      </c>
      <c r="F63" s="82">
        <v>0.0033544413376045013</v>
      </c>
      <c r="G63" s="83"/>
      <c r="H63" s="84">
        <v>30969</v>
      </c>
      <c r="I63" s="82">
        <v>0.010725546944775094</v>
      </c>
      <c r="J63">
        <v>43737</v>
      </c>
      <c r="K63" s="1"/>
      <c r="L63" s="1"/>
      <c r="M63" s="1"/>
      <c r="N63" s="1"/>
      <c r="O63" s="1"/>
      <c r="P63" s="1"/>
      <c r="Q63" s="39"/>
      <c r="R63" s="1"/>
      <c r="S63" s="1"/>
      <c r="T63" s="1"/>
      <c r="U63" s="1"/>
      <c r="V63" s="1"/>
    </row>
    <row r="64" spans="3:22" ht="15.75" thickTop="1">
      <c r="C64" s="1"/>
      <c r="D64" s="1"/>
      <c r="E64" s="1"/>
      <c r="F64" s="47"/>
      <c r="G64" s="1"/>
      <c r="H64" s="51"/>
      <c r="I64" s="1"/>
      <c r="K64" s="1"/>
      <c r="L64" s="1"/>
      <c r="M64" s="1"/>
      <c r="N64" s="1"/>
      <c r="O64" s="1"/>
      <c r="P64" s="1"/>
      <c r="Q64" s="39"/>
      <c r="R64" s="1"/>
      <c r="S64" s="1"/>
      <c r="T64" s="1"/>
      <c r="U64" s="1"/>
      <c r="V64" s="1"/>
    </row>
    <row r="65" spans="3:22" ht="15">
      <c r="C65" s="1"/>
      <c r="D65" s="1"/>
      <c r="E65" s="85">
        <v>3806297</v>
      </c>
      <c r="F65" s="64">
        <v>1</v>
      </c>
      <c r="G65" s="1"/>
      <c r="H65" s="85">
        <v>271537</v>
      </c>
      <c r="I65" s="64">
        <v>1</v>
      </c>
      <c r="K65" s="1"/>
      <c r="L65" s="1"/>
      <c r="M65" s="1"/>
      <c r="N65" s="1"/>
      <c r="O65" s="27" t="s">
        <v>58</v>
      </c>
      <c r="Q65" s="39"/>
      <c r="R65" s="1"/>
      <c r="S65" s="1"/>
      <c r="T65" s="1"/>
      <c r="U65" s="1"/>
      <c r="V65" s="1"/>
    </row>
    <row r="66" spans="3:22" ht="15">
      <c r="C66" s="1"/>
      <c r="D66" s="1"/>
      <c r="E66" s="1"/>
      <c r="F66" s="1"/>
      <c r="G66" s="1"/>
      <c r="H66" s="9"/>
      <c r="I66" s="1"/>
      <c r="K66" s="1"/>
      <c r="L66" s="1"/>
      <c r="M66" s="1"/>
      <c r="N66" s="1"/>
      <c r="O66" s="38" t="s">
        <v>59</v>
      </c>
      <c r="Q66" s="39">
        <v>80000</v>
      </c>
      <c r="R66" s="1"/>
      <c r="S66" s="1"/>
      <c r="T66" s="1"/>
      <c r="U66" s="1"/>
      <c r="V66" s="1"/>
    </row>
    <row r="67" spans="3:22" ht="15">
      <c r="C67" s="1"/>
      <c r="D67" s="39"/>
      <c r="E67" s="39"/>
      <c r="F67" s="1"/>
      <c r="G67" s="1"/>
      <c r="H67" s="39"/>
      <c r="I67" s="1"/>
      <c r="K67" s="1"/>
      <c r="L67" s="1"/>
      <c r="M67" s="1"/>
      <c r="N67" s="1"/>
      <c r="O67" s="38" t="s">
        <v>47</v>
      </c>
      <c r="Q67" s="39">
        <v>13271</v>
      </c>
      <c r="R67" s="1"/>
      <c r="S67" s="1"/>
      <c r="T67" s="1"/>
      <c r="U67" s="1"/>
      <c r="V67" s="1"/>
    </row>
    <row r="68" spans="3:22" ht="15">
      <c r="C68" s="86"/>
      <c r="D68" s="86"/>
      <c r="E68" s="1"/>
      <c r="F68" s="39"/>
      <c r="G68" s="1"/>
      <c r="H68" s="85">
        <v>4077834</v>
      </c>
      <c r="I68" s="1"/>
      <c r="K68" s="1"/>
      <c r="L68" s="1"/>
      <c r="M68" s="1"/>
      <c r="N68" s="1"/>
      <c r="O68" s="38" t="s">
        <v>63</v>
      </c>
      <c r="Q68" s="46">
        <v>10102</v>
      </c>
      <c r="R68" s="1"/>
      <c r="S68" s="1"/>
      <c r="T68" s="1"/>
      <c r="U68" s="1"/>
      <c r="V68" s="1"/>
    </row>
    <row r="69" spans="3:22" ht="15">
      <c r="C69" s="87" t="s">
        <v>100</v>
      </c>
      <c r="D69" s="1"/>
      <c r="E69" s="1"/>
      <c r="F69" s="1"/>
      <c r="G69" s="1"/>
      <c r="H69" s="39"/>
      <c r="I69" s="88"/>
      <c r="K69" s="1"/>
      <c r="L69" s="1"/>
      <c r="M69" s="1"/>
      <c r="N69" s="1"/>
      <c r="O69" s="1"/>
      <c r="Q69" s="39"/>
      <c r="R69" s="1"/>
      <c r="S69" s="39">
        <v>103373</v>
      </c>
      <c r="T69" s="1"/>
      <c r="U69" s="1"/>
      <c r="V69" s="1"/>
    </row>
    <row r="70" spans="3:22" ht="15">
      <c r="C70" s="1"/>
      <c r="D70" s="39"/>
      <c r="E70" s="1"/>
      <c r="F70" s="1"/>
      <c r="G70" s="1"/>
      <c r="H70" s="1"/>
      <c r="I70" s="1"/>
      <c r="K70" s="1"/>
      <c r="L70" s="1"/>
      <c r="M70" s="1"/>
      <c r="N70" s="1"/>
      <c r="O70" s="27" t="s">
        <v>32</v>
      </c>
      <c r="P70" s="1"/>
      <c r="Q70" s="39"/>
      <c r="R70" s="1"/>
      <c r="S70" s="1"/>
      <c r="T70" s="1"/>
      <c r="U70" s="1"/>
      <c r="V70" s="1"/>
    </row>
    <row r="71" spans="3:22" ht="15">
      <c r="C71" s="1"/>
      <c r="D71" s="1"/>
      <c r="E71" s="1"/>
      <c r="F71" s="1"/>
      <c r="G71" s="1"/>
      <c r="H71" s="39"/>
      <c r="I71" s="1"/>
      <c r="K71" s="1"/>
      <c r="L71" s="1"/>
      <c r="M71" s="1"/>
      <c r="N71" s="1"/>
      <c r="O71" s="38" t="s">
        <v>31</v>
      </c>
      <c r="P71" s="1"/>
      <c r="Q71" s="39">
        <v>305476</v>
      </c>
      <c r="R71" s="1"/>
      <c r="S71" s="1"/>
      <c r="T71" s="1"/>
      <c r="U71" s="1"/>
      <c r="V71" s="1"/>
    </row>
    <row r="72" spans="3:22" ht="15">
      <c r="C72" s="1"/>
      <c r="D72" s="1"/>
      <c r="E72" s="1"/>
      <c r="F72" s="1"/>
      <c r="G72" s="1"/>
      <c r="H72" s="39"/>
      <c r="I72" s="1"/>
      <c r="K72" s="1"/>
      <c r="L72" s="1"/>
      <c r="M72" s="1"/>
      <c r="N72" s="1"/>
      <c r="O72" s="38" t="s">
        <v>33</v>
      </c>
      <c r="P72" s="1"/>
      <c r="Q72" s="39">
        <v>209704</v>
      </c>
      <c r="R72" s="1"/>
      <c r="S72" s="1"/>
      <c r="T72" s="1"/>
      <c r="U72" s="1"/>
      <c r="V72" s="1"/>
    </row>
    <row r="73" spans="3:22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38" t="s">
        <v>40</v>
      </c>
      <c r="P73" s="1"/>
      <c r="Q73" s="39">
        <v>11924</v>
      </c>
      <c r="R73" s="1"/>
      <c r="S73" s="1"/>
      <c r="T73" s="20"/>
      <c r="U73" s="1"/>
      <c r="V73" s="1"/>
    </row>
    <row r="74" spans="3:22" ht="15"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38" t="s">
        <v>44</v>
      </c>
      <c r="P74" s="1"/>
      <c r="Q74" s="46">
        <v>12379</v>
      </c>
      <c r="R74" s="1"/>
      <c r="S74" s="1"/>
      <c r="U74" s="1"/>
      <c r="V74" s="1"/>
    </row>
    <row r="75" spans="3:22" ht="15"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Q75" s="1"/>
      <c r="R75" s="1"/>
      <c r="S75" s="25">
        <v>539483</v>
      </c>
      <c r="T75" s="1"/>
      <c r="U75" s="1"/>
      <c r="V75" s="1"/>
    </row>
    <row r="76" spans="3:22" ht="15.75" thickBot="1"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Q76" s="79">
        <v>3538190</v>
      </c>
      <c r="R76" s="1"/>
      <c r="S76" s="1"/>
      <c r="T76" s="1"/>
      <c r="U76" s="1"/>
      <c r="V76" s="1"/>
    </row>
    <row r="77" spans="3:22" ht="15.75" thickTop="1"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39"/>
      <c r="R77" s="1"/>
      <c r="S77" s="1"/>
      <c r="T77" s="1"/>
      <c r="U77" s="1"/>
      <c r="V77" s="1"/>
    </row>
    <row r="78" spans="3:22" ht="15"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89" t="s">
        <v>67</v>
      </c>
      <c r="P78" s="76">
        <v>450</v>
      </c>
      <c r="Q78" s="1"/>
      <c r="R78" s="1"/>
      <c r="S78" s="1"/>
      <c r="T78" s="1"/>
      <c r="U78" s="1"/>
      <c r="V78" s="1"/>
    </row>
  </sheetData>
  <mergeCells count="1"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C4:U73"/>
  <sheetViews>
    <sheetView tabSelected="1" workbookViewId="0" topLeftCell="A1">
      <selection activeCell="A1" sqref="A1"/>
    </sheetView>
  </sheetViews>
  <sheetFormatPr defaultColWidth="9.140625" defaultRowHeight="12.75"/>
  <sheetData>
    <row r="4" ht="12.75">
      <c r="C4" t="s">
        <v>128</v>
      </c>
    </row>
    <row r="5" spans="18:19" ht="12.75">
      <c r="R5" t="s">
        <v>2</v>
      </c>
      <c r="S5" s="92">
        <v>32</v>
      </c>
    </row>
    <row r="6" spans="3:19" ht="12.75">
      <c r="C6" t="s">
        <v>125</v>
      </c>
      <c r="D6" s="90">
        <v>0.513</v>
      </c>
      <c r="R6" t="s">
        <v>77</v>
      </c>
      <c r="S6">
        <v>33.8</v>
      </c>
    </row>
    <row r="7" spans="3:19" ht="12.75">
      <c r="C7" t="s">
        <v>126</v>
      </c>
      <c r="D7" s="90">
        <v>0.19</v>
      </c>
      <c r="R7" t="s">
        <v>78</v>
      </c>
      <c r="S7">
        <v>9.6</v>
      </c>
    </row>
    <row r="8" spans="3:19" ht="12.75">
      <c r="C8" t="s">
        <v>29</v>
      </c>
      <c r="D8" s="90">
        <v>0.184</v>
      </c>
      <c r="R8" t="s">
        <v>129</v>
      </c>
      <c r="S8">
        <v>3.8</v>
      </c>
    </row>
    <row r="9" spans="3:19" ht="12.75">
      <c r="C9" t="s">
        <v>89</v>
      </c>
      <c r="D9" s="90">
        <v>0.087</v>
      </c>
      <c r="R9" t="s">
        <v>29</v>
      </c>
      <c r="S9">
        <v>19.6</v>
      </c>
    </row>
    <row r="10" spans="3:19" ht="12.75">
      <c r="C10" t="s">
        <v>90</v>
      </c>
      <c r="D10" s="90">
        <v>0.026</v>
      </c>
      <c r="R10" t="s">
        <v>90</v>
      </c>
      <c r="S10">
        <v>1.2</v>
      </c>
    </row>
    <row r="31" spans="6:21" ht="12.75">
      <c r="F31" s="87" t="s">
        <v>127</v>
      </c>
      <c r="U31" s="87" t="s">
        <v>130</v>
      </c>
    </row>
    <row r="34" spans="18:19" ht="12.75">
      <c r="R34" t="s">
        <v>2</v>
      </c>
      <c r="S34" s="90">
        <v>0.299</v>
      </c>
    </row>
    <row r="35" spans="18:19" ht="12.75">
      <c r="R35" t="s">
        <v>77</v>
      </c>
      <c r="S35" s="90">
        <v>0.316</v>
      </c>
    </row>
    <row r="36" spans="3:19" ht="12.75">
      <c r="C36" t="s">
        <v>125</v>
      </c>
      <c r="D36" s="91">
        <v>0.659</v>
      </c>
      <c r="R36" t="s">
        <v>78</v>
      </c>
      <c r="S36" s="90">
        <v>0.089</v>
      </c>
    </row>
    <row r="37" spans="3:19" ht="12.75">
      <c r="C37" t="s">
        <v>126</v>
      </c>
      <c r="D37" s="90">
        <v>0.146</v>
      </c>
      <c r="R37" t="s">
        <v>129</v>
      </c>
      <c r="S37" s="90">
        <v>0.087</v>
      </c>
    </row>
    <row r="38" spans="3:19" ht="12.75">
      <c r="C38" t="s">
        <v>29</v>
      </c>
      <c r="D38" s="90">
        <v>0.099</v>
      </c>
      <c r="R38" t="s">
        <v>29</v>
      </c>
      <c r="S38" s="90">
        <v>0.18899999999999997</v>
      </c>
    </row>
    <row r="39" spans="3:19" ht="12.75">
      <c r="C39" t="s">
        <v>89</v>
      </c>
      <c r="D39" s="90">
        <v>0.069</v>
      </c>
      <c r="R39" t="s">
        <v>90</v>
      </c>
      <c r="S39" s="90">
        <v>0.02</v>
      </c>
    </row>
    <row r="40" spans="3:4" ht="12.75">
      <c r="C40" t="s">
        <v>90</v>
      </c>
      <c r="D40" s="90">
        <v>0.026</v>
      </c>
    </row>
    <row r="60" ht="12.75">
      <c r="U60" s="87" t="s">
        <v>136</v>
      </c>
    </row>
    <row r="64" ht="12.75">
      <c r="C64" t="s">
        <v>131</v>
      </c>
    </row>
    <row r="66" spans="3:4" ht="12.75">
      <c r="C66" t="s">
        <v>133</v>
      </c>
      <c r="D66" s="90">
        <v>0.38</v>
      </c>
    </row>
    <row r="67" spans="3:4" ht="12.75">
      <c r="C67" t="s">
        <v>3</v>
      </c>
      <c r="D67" s="90">
        <v>0.081</v>
      </c>
    </row>
    <row r="68" spans="3:4" ht="12.75">
      <c r="C68" t="s">
        <v>132</v>
      </c>
      <c r="D68" s="90">
        <v>0.174</v>
      </c>
    </row>
    <row r="69" spans="3:4" ht="12.75">
      <c r="C69" t="s">
        <v>112</v>
      </c>
      <c r="D69" s="90">
        <v>0.073</v>
      </c>
    </row>
    <row r="70" spans="3:4" ht="12.75">
      <c r="C70" t="s">
        <v>6</v>
      </c>
      <c r="D70" s="90">
        <v>0.05</v>
      </c>
    </row>
    <row r="71" spans="3:4" ht="12.75">
      <c r="C71" t="s">
        <v>134</v>
      </c>
      <c r="D71" s="90">
        <v>0.054</v>
      </c>
    </row>
    <row r="72" spans="3:4" ht="12.75">
      <c r="C72" t="s">
        <v>135</v>
      </c>
      <c r="D72" s="90">
        <v>0.044</v>
      </c>
    </row>
    <row r="73" spans="3:4" ht="12.75">
      <c r="C73" t="s">
        <v>90</v>
      </c>
      <c r="D73" s="90">
        <v>0.144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County User</cp:lastModifiedBy>
  <cp:lastPrinted>2007-08-27T15:52:08Z</cp:lastPrinted>
  <dcterms:created xsi:type="dcterms:W3CDTF">2007-08-10T15:34:24Z</dcterms:created>
  <dcterms:modified xsi:type="dcterms:W3CDTF">2007-08-27T15:53:09Z</dcterms:modified>
  <cp:category/>
  <cp:version/>
  <cp:contentType/>
  <cp:contentStatus/>
</cp:coreProperties>
</file>