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NIJ01\Documents\!Comp\Salary Schedules\FY25\FY25 Finals\"/>
    </mc:Choice>
  </mc:AlternateContent>
  <xr:revisionPtr revIDLastSave="0" documentId="13_ncr:1_{7FBED70F-2537-483B-8B83-0CBF4651C7D9}" xr6:coauthVersionLast="47" xr6:coauthVersionMax="47" xr10:uidLastSave="{00000000-0000-0000-0000-000000000000}"/>
  <bookViews>
    <workbookView xWindow="-110" yWindow="-110" windowWidth="19420" windowHeight="12420" xr2:uid="{D9E6976D-FC30-4FA6-A30D-4F45234F0662}"/>
  </bookViews>
  <sheets>
    <sheet name="FY25 BO" sheetId="2" r:id="rId1"/>
  </sheets>
  <definedNames>
    <definedName name="_xlnm.Print_Area" localSheetId="0">'FY25 BO'!$A$1:$G$35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</calcChain>
</file>

<file path=xl/sharedStrings.xml><?xml version="1.0" encoding="utf-8"?>
<sst xmlns="http://schemas.openxmlformats.org/spreadsheetml/2006/main" count="16" uniqueCount="10">
  <si>
    <t>MONTGOMERY COUNTY GOVERNMENT</t>
  </si>
  <si>
    <t>TRANSIT BUS OPERATORS AND TRANSIT COORDINATORS SALARY SCHEDULE</t>
  </si>
  <si>
    <t>EFFECTIVE JUNE 16, 2024</t>
  </si>
  <si>
    <t>STEP</t>
  </si>
  <si>
    <t>Transit Bus Operators (T1)</t>
  </si>
  <si>
    <t>Transit Coordinators (T2)</t>
  </si>
  <si>
    <t>Note: Service Increments and Longevity are not applicable.</t>
  </si>
  <si>
    <t>GWA: 4.5% INCREASE</t>
  </si>
  <si>
    <t>EFFECTIVE NOVEMBER 3, 2024</t>
  </si>
  <si>
    <t>FISCAL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</si>
</sst>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164" fontId="0" fillId="3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B0AE2-56B8-4AD9-B543-2B9D3C088714}">
  <sheetPr>
    <pageSetUpPr fitToPage="1"/>
  </sheetPr>
  <dimension ref="A1:G35"/>
  <sheetViews>
    <sheetView tabSelected="1" workbookViewId="0">
      <selection activeCell="F14" sqref="F14"/>
    </sheetView>
  </sheetViews>
  <sheetFormatPr defaultRowHeight="14.5" x14ac:dyDescent="0.35"/>
  <cols>
    <col min="2" max="2" width="23.08984375" bestFit="1" customWidth="1"/>
    <col min="3" max="3" width="22.08984375" bestFit="1" customWidth="1"/>
    <col min="6" max="6" width="23.08984375" bestFit="1" customWidth="1"/>
    <col min="7" max="7" width="22.08984375" bestFit="1" customWidth="1"/>
  </cols>
  <sheetData>
    <row r="1" spans="1:7" ht="18.5" x14ac:dyDescent="0.45">
      <c r="A1" s="1" t="s">
        <v>0</v>
      </c>
      <c r="E1" s="1" t="s">
        <v>0</v>
      </c>
    </row>
    <row r="2" spans="1:7" ht="18.5" customHeight="1" x14ac:dyDescent="0.45">
      <c r="A2" s="12" t="s">
        <v>1</v>
      </c>
      <c r="B2" s="12"/>
      <c r="C2" s="12"/>
      <c r="E2" s="12" t="s">
        <v>1</v>
      </c>
      <c r="F2" s="12"/>
      <c r="G2" s="12"/>
    </row>
    <row r="3" spans="1:7" ht="18.5" x14ac:dyDescent="0.45">
      <c r="A3" s="1" t="s">
        <v>9</v>
      </c>
      <c r="E3" s="1" t="s">
        <v>9</v>
      </c>
    </row>
    <row r="4" spans="1:7" ht="18.5" x14ac:dyDescent="0.45">
      <c r="A4" s="2" t="s">
        <v>2</v>
      </c>
      <c r="E4" s="2" t="s">
        <v>8</v>
      </c>
    </row>
    <row r="5" spans="1:7" ht="18.5" x14ac:dyDescent="0.45">
      <c r="A5" s="2"/>
      <c r="E5" s="2" t="s">
        <v>7</v>
      </c>
    </row>
    <row r="7" spans="1:7" x14ac:dyDescent="0.35">
      <c r="A7" s="3" t="s">
        <v>3</v>
      </c>
      <c r="B7" s="4" t="s">
        <v>4</v>
      </c>
      <c r="C7" s="5" t="s">
        <v>5</v>
      </c>
      <c r="E7" s="3" t="s">
        <v>3</v>
      </c>
      <c r="F7" s="4" t="s">
        <v>4</v>
      </c>
      <c r="G7" s="5" t="s">
        <v>5</v>
      </c>
    </row>
    <row r="8" spans="1:7" x14ac:dyDescent="0.35">
      <c r="A8" s="6">
        <v>0</v>
      </c>
      <c r="B8" s="7">
        <v>54123.935300000005</v>
      </c>
      <c r="C8" s="8">
        <v>58367.535300000003</v>
      </c>
      <c r="E8" s="6">
        <v>0</v>
      </c>
      <c r="F8" s="7">
        <f>ROUND(B8*1.045,0)</f>
        <v>56560</v>
      </c>
      <c r="G8" s="7">
        <f>ROUND(C8*1.045,0)</f>
        <v>60994</v>
      </c>
    </row>
    <row r="9" spans="1:7" x14ac:dyDescent="0.35">
      <c r="A9" s="9">
        <v>1</v>
      </c>
      <c r="B9" s="10">
        <v>57837.085300000006</v>
      </c>
      <c r="C9" s="11">
        <v>61550.2353</v>
      </c>
      <c r="E9" s="9">
        <v>1</v>
      </c>
      <c r="F9" s="10">
        <f t="shared" ref="F9:F33" si="0">ROUND(B9*1.045,0)</f>
        <v>60440</v>
      </c>
      <c r="G9" s="11">
        <f t="shared" ref="G9:G33" si="1">ROUND(C9*1.045,0)</f>
        <v>64320</v>
      </c>
    </row>
    <row r="10" spans="1:7" x14ac:dyDescent="0.35">
      <c r="A10" s="6">
        <v>2</v>
      </c>
      <c r="B10" s="7">
        <v>60489.335300000006</v>
      </c>
      <c r="C10" s="8">
        <v>68976.535300000003</v>
      </c>
      <c r="E10" s="6">
        <v>2</v>
      </c>
      <c r="F10" s="7">
        <f t="shared" si="0"/>
        <v>63211</v>
      </c>
      <c r="G10" s="8">
        <f t="shared" si="1"/>
        <v>72080</v>
      </c>
    </row>
    <row r="11" spans="1:7" x14ac:dyDescent="0.35">
      <c r="A11" s="9">
        <v>3</v>
      </c>
      <c r="B11" s="10">
        <v>63141.585300000006</v>
      </c>
      <c r="C11" s="11">
        <v>73220.135299999994</v>
      </c>
      <c r="E11" s="9">
        <v>3</v>
      </c>
      <c r="F11" s="10">
        <f t="shared" si="0"/>
        <v>65983</v>
      </c>
      <c r="G11" s="11">
        <f t="shared" si="1"/>
        <v>76515</v>
      </c>
    </row>
    <row r="12" spans="1:7" x14ac:dyDescent="0.35">
      <c r="A12" s="6">
        <v>4</v>
      </c>
      <c r="B12" s="7">
        <v>67385.185299999997</v>
      </c>
      <c r="C12" s="8">
        <v>77994.185299999997</v>
      </c>
      <c r="E12" s="6">
        <v>4</v>
      </c>
      <c r="F12" s="7">
        <f t="shared" si="0"/>
        <v>70418</v>
      </c>
      <c r="G12" s="8">
        <f t="shared" si="1"/>
        <v>81504</v>
      </c>
    </row>
    <row r="13" spans="1:7" x14ac:dyDescent="0.35">
      <c r="A13" s="9">
        <v>5</v>
      </c>
      <c r="B13" s="10">
        <v>72159.2353</v>
      </c>
      <c r="C13" s="11">
        <v>82768.235300000015</v>
      </c>
      <c r="E13" s="9">
        <v>5</v>
      </c>
      <c r="F13" s="10">
        <f t="shared" si="0"/>
        <v>75406</v>
      </c>
      <c r="G13" s="11">
        <f t="shared" si="1"/>
        <v>86493</v>
      </c>
    </row>
    <row r="14" spans="1:7" x14ac:dyDescent="0.35">
      <c r="A14" s="6">
        <v>6</v>
      </c>
      <c r="B14" s="7">
        <v>76402.835299999992</v>
      </c>
      <c r="C14" s="8">
        <v>87011.835300000006</v>
      </c>
      <c r="E14" s="6">
        <v>6</v>
      </c>
      <c r="F14" s="7">
        <f t="shared" si="0"/>
        <v>79841</v>
      </c>
      <c r="G14" s="8">
        <f t="shared" si="1"/>
        <v>90927</v>
      </c>
    </row>
    <row r="15" spans="1:7" x14ac:dyDescent="0.35">
      <c r="A15" s="9">
        <v>7</v>
      </c>
      <c r="B15" s="10">
        <v>79585.535300000003</v>
      </c>
      <c r="C15" s="11">
        <v>89664.085300000006</v>
      </c>
      <c r="E15" s="9">
        <v>7</v>
      </c>
      <c r="F15" s="10">
        <f t="shared" si="0"/>
        <v>83167</v>
      </c>
      <c r="G15" s="11">
        <f t="shared" si="1"/>
        <v>93699</v>
      </c>
    </row>
    <row r="16" spans="1:7" x14ac:dyDescent="0.35">
      <c r="A16" s="6">
        <v>8</v>
      </c>
      <c r="B16" s="7">
        <v>82768.235300000015</v>
      </c>
      <c r="C16" s="8">
        <v>92316.335300000006</v>
      </c>
      <c r="E16" s="6">
        <v>8</v>
      </c>
      <c r="F16" s="7">
        <f t="shared" si="0"/>
        <v>86493</v>
      </c>
      <c r="G16" s="8">
        <f t="shared" si="1"/>
        <v>96471</v>
      </c>
    </row>
    <row r="17" spans="1:7" x14ac:dyDescent="0.35">
      <c r="A17" s="9">
        <v>9</v>
      </c>
      <c r="B17" s="10">
        <v>82768.235300000015</v>
      </c>
      <c r="C17" s="11">
        <v>92316.335300000006</v>
      </c>
      <c r="E17" s="9">
        <v>9</v>
      </c>
      <c r="F17" s="10">
        <f t="shared" si="0"/>
        <v>86493</v>
      </c>
      <c r="G17" s="11">
        <f t="shared" si="1"/>
        <v>96471</v>
      </c>
    </row>
    <row r="18" spans="1:7" x14ac:dyDescent="0.35">
      <c r="A18" s="6">
        <v>10</v>
      </c>
      <c r="B18" s="7">
        <v>84890.035300000018</v>
      </c>
      <c r="C18" s="8">
        <v>93377.235300000015</v>
      </c>
      <c r="E18" s="6">
        <v>10</v>
      </c>
      <c r="F18" s="7">
        <f t="shared" si="0"/>
        <v>88710</v>
      </c>
      <c r="G18" s="8">
        <f t="shared" si="1"/>
        <v>97579</v>
      </c>
    </row>
    <row r="19" spans="1:7" x14ac:dyDescent="0.35">
      <c r="A19" s="9">
        <v>11</v>
      </c>
      <c r="B19" s="10">
        <v>84890.035300000018</v>
      </c>
      <c r="C19" s="11">
        <v>93377.235300000015</v>
      </c>
      <c r="E19" s="9">
        <v>11</v>
      </c>
      <c r="F19" s="10">
        <f t="shared" si="0"/>
        <v>88710</v>
      </c>
      <c r="G19" s="11">
        <f t="shared" si="1"/>
        <v>97579</v>
      </c>
    </row>
    <row r="20" spans="1:7" x14ac:dyDescent="0.35">
      <c r="A20" s="6">
        <v>12</v>
      </c>
      <c r="B20" s="7">
        <v>85950.935300000012</v>
      </c>
      <c r="C20" s="8">
        <v>94968.585300000006</v>
      </c>
      <c r="E20" s="6">
        <v>12</v>
      </c>
      <c r="F20" s="7">
        <f t="shared" si="0"/>
        <v>89819</v>
      </c>
      <c r="G20" s="8">
        <f t="shared" si="1"/>
        <v>99242</v>
      </c>
    </row>
    <row r="21" spans="1:7" x14ac:dyDescent="0.35">
      <c r="A21" s="9">
        <v>13</v>
      </c>
      <c r="B21" s="10">
        <v>85950.935300000012</v>
      </c>
      <c r="C21" s="11">
        <v>94968.585300000006</v>
      </c>
      <c r="E21" s="9">
        <v>13</v>
      </c>
      <c r="F21" s="10">
        <f t="shared" si="0"/>
        <v>89819</v>
      </c>
      <c r="G21" s="11">
        <f t="shared" si="1"/>
        <v>99242</v>
      </c>
    </row>
    <row r="22" spans="1:7" x14ac:dyDescent="0.35">
      <c r="A22" s="6">
        <v>14</v>
      </c>
      <c r="B22" s="7">
        <v>85950.935300000012</v>
      </c>
      <c r="C22" s="8">
        <v>96029.485300000015</v>
      </c>
      <c r="E22" s="6">
        <v>14</v>
      </c>
      <c r="F22" s="7">
        <f t="shared" si="0"/>
        <v>89819</v>
      </c>
      <c r="G22" s="8">
        <f t="shared" si="1"/>
        <v>100351</v>
      </c>
    </row>
    <row r="23" spans="1:7" x14ac:dyDescent="0.35">
      <c r="A23" s="9">
        <v>15</v>
      </c>
      <c r="B23" s="10">
        <v>87011.835300000006</v>
      </c>
      <c r="C23" s="11">
        <v>96029.485300000015</v>
      </c>
      <c r="E23" s="9">
        <v>15</v>
      </c>
      <c r="F23" s="10">
        <f t="shared" si="0"/>
        <v>90927</v>
      </c>
      <c r="G23" s="11">
        <f t="shared" si="1"/>
        <v>100351</v>
      </c>
    </row>
    <row r="24" spans="1:7" x14ac:dyDescent="0.35">
      <c r="A24" s="6">
        <v>16</v>
      </c>
      <c r="B24" s="7">
        <v>87011.835300000006</v>
      </c>
      <c r="C24" s="8">
        <v>96029.485300000015</v>
      </c>
      <c r="E24" s="6">
        <v>16</v>
      </c>
      <c r="F24" s="7">
        <f t="shared" si="0"/>
        <v>90927</v>
      </c>
      <c r="G24" s="8">
        <f t="shared" si="1"/>
        <v>100351</v>
      </c>
    </row>
    <row r="25" spans="1:7" x14ac:dyDescent="0.35">
      <c r="A25" s="9">
        <v>17</v>
      </c>
      <c r="B25" s="10">
        <v>87011.835300000006</v>
      </c>
      <c r="C25" s="11">
        <v>96029.485300000015</v>
      </c>
      <c r="E25" s="9">
        <v>17</v>
      </c>
      <c r="F25" s="10">
        <f t="shared" si="0"/>
        <v>90927</v>
      </c>
      <c r="G25" s="11">
        <f t="shared" si="1"/>
        <v>100351</v>
      </c>
    </row>
    <row r="26" spans="1:7" x14ac:dyDescent="0.35">
      <c r="A26" s="6">
        <v>18</v>
      </c>
      <c r="B26" s="7">
        <v>87011.835300000006</v>
      </c>
      <c r="C26" s="8">
        <v>96559.935300000012</v>
      </c>
      <c r="E26" s="6">
        <v>18</v>
      </c>
      <c r="F26" s="7">
        <f t="shared" si="0"/>
        <v>90927</v>
      </c>
      <c r="G26" s="8">
        <f t="shared" si="1"/>
        <v>100905</v>
      </c>
    </row>
    <row r="27" spans="1:7" x14ac:dyDescent="0.35">
      <c r="A27" s="9">
        <v>19</v>
      </c>
      <c r="B27" s="10">
        <v>88072.735300000015</v>
      </c>
      <c r="C27" s="11">
        <v>96559.935300000012</v>
      </c>
      <c r="E27" s="9">
        <v>19</v>
      </c>
      <c r="F27" s="10">
        <f t="shared" si="0"/>
        <v>92036</v>
      </c>
      <c r="G27" s="11">
        <f t="shared" si="1"/>
        <v>100905</v>
      </c>
    </row>
    <row r="28" spans="1:7" x14ac:dyDescent="0.35">
      <c r="A28" s="6">
        <v>20</v>
      </c>
      <c r="B28" s="7">
        <v>88072.735300000015</v>
      </c>
      <c r="C28" s="8">
        <v>96559.935300000012</v>
      </c>
      <c r="E28" s="6">
        <v>20</v>
      </c>
      <c r="F28" s="7">
        <f t="shared" si="0"/>
        <v>92036</v>
      </c>
      <c r="G28" s="8">
        <f t="shared" si="1"/>
        <v>100905</v>
      </c>
    </row>
    <row r="29" spans="1:7" x14ac:dyDescent="0.35">
      <c r="A29" s="9">
        <v>21</v>
      </c>
      <c r="B29" s="10">
        <v>88072.735300000015</v>
      </c>
      <c r="C29" s="11">
        <v>96559.935300000012</v>
      </c>
      <c r="E29" s="9">
        <v>21</v>
      </c>
      <c r="F29" s="10">
        <f t="shared" si="0"/>
        <v>92036</v>
      </c>
      <c r="G29" s="11">
        <f t="shared" si="1"/>
        <v>100905</v>
      </c>
    </row>
    <row r="30" spans="1:7" x14ac:dyDescent="0.35">
      <c r="A30" s="6">
        <v>22</v>
      </c>
      <c r="B30" s="7">
        <v>88072.735300000015</v>
      </c>
      <c r="C30" s="8">
        <v>97090.385300000009</v>
      </c>
      <c r="E30" s="6">
        <v>22</v>
      </c>
      <c r="F30" s="7">
        <f t="shared" si="0"/>
        <v>92036</v>
      </c>
      <c r="G30" s="8">
        <f t="shared" si="1"/>
        <v>101459</v>
      </c>
    </row>
    <row r="31" spans="1:7" x14ac:dyDescent="0.35">
      <c r="A31" s="9">
        <v>23</v>
      </c>
      <c r="B31" s="10">
        <v>89133.635300000009</v>
      </c>
      <c r="C31" s="11">
        <v>97090.385300000009</v>
      </c>
      <c r="E31" s="9">
        <v>23</v>
      </c>
      <c r="F31" s="10">
        <f t="shared" si="0"/>
        <v>93145</v>
      </c>
      <c r="G31" s="11">
        <f t="shared" si="1"/>
        <v>101459</v>
      </c>
    </row>
    <row r="32" spans="1:7" x14ac:dyDescent="0.35">
      <c r="A32" s="6">
        <v>24</v>
      </c>
      <c r="B32" s="7">
        <v>89133.635300000009</v>
      </c>
      <c r="C32" s="8">
        <v>99742.635300000009</v>
      </c>
      <c r="E32" s="6">
        <v>24</v>
      </c>
      <c r="F32" s="7">
        <f t="shared" si="0"/>
        <v>93145</v>
      </c>
      <c r="G32" s="8">
        <f t="shared" si="1"/>
        <v>104231</v>
      </c>
    </row>
    <row r="33" spans="1:7" x14ac:dyDescent="0.35">
      <c r="A33" s="9">
        <v>25</v>
      </c>
      <c r="B33" s="10">
        <v>90194.535300000018</v>
      </c>
      <c r="C33" s="11">
        <v>99742.635300000009</v>
      </c>
      <c r="E33" s="9">
        <v>25</v>
      </c>
      <c r="F33" s="10">
        <f t="shared" si="0"/>
        <v>94253</v>
      </c>
      <c r="G33" s="11">
        <f t="shared" si="1"/>
        <v>104231</v>
      </c>
    </row>
    <row r="35" spans="1:7" x14ac:dyDescent="0.35">
      <c r="A35" t="s">
        <v>6</v>
      </c>
    </row>
  </sheetData>
  <mergeCells count="2">
    <mergeCell ref="A2:C2"/>
    <mergeCell ref="E2:G2"/>
  </mergeCells>
  <pageMargins left="0.7" right="0.7" top="0.75" bottom="0.75" header="0.3" footer="0.3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E59A21-7566-4073-8062-0F94B60472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7953C5-E6DF-47E6-BDD2-076F230DE6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B08FC6-2A0B-4E86-B61D-A239CE667D37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4371f9e0-a6ae-4659-99bc-c8f785673b7e"/>
    <ds:schemaRef ds:uri="http://www.w3.org/XML/1998/namespace"/>
    <ds:schemaRef ds:uri="9127b8fb-d66a-4ff3-ab07-2e6ae728f70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FY25 BO</vt:lpstr>
      <vt:lpstr>'FY25 BO'!Print_Area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Lum, Jonson</dc:creator>
  <cp:lastModifiedBy>Tinnick, James D.</cp:lastModifiedBy>
  <cp:lastPrinted>2024-04-02T13:11:02Z</cp:lastPrinted>
  <dcterms:created xsi:type="dcterms:W3CDTF">2023-06-01T22:33:17Z</dcterms:created>
  <dcterms:modified xsi:type="dcterms:W3CDTF">2024-04-02T13:11:20Z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